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招聘计划 (2)" sheetId="1" r:id="rId1"/>
  </sheets>
  <definedNames>
    <definedName name="_xlnm.Print_Titles" localSheetId="0">'招聘计划 (2)'!$1:$2</definedName>
  </definedNames>
  <calcPr fullCalcOnLoad="1"/>
</workbook>
</file>

<file path=xl/sharedStrings.xml><?xml version="1.0" encoding="utf-8"?>
<sst xmlns="http://schemas.openxmlformats.org/spreadsheetml/2006/main" count="444" uniqueCount="116">
  <si>
    <t>宁晋县2024年公开招聘事业单位工作人员计划汇总表（教育）</t>
  </si>
  <si>
    <t>学校层次</t>
  </si>
  <si>
    <t>单位名称</t>
  </si>
  <si>
    <t>合计</t>
  </si>
  <si>
    <t>语文</t>
  </si>
  <si>
    <t>数学</t>
  </si>
  <si>
    <t>英语</t>
  </si>
  <si>
    <t>物理</t>
  </si>
  <si>
    <t>化学</t>
  </si>
  <si>
    <t>生物</t>
  </si>
  <si>
    <t>历史</t>
  </si>
  <si>
    <t>政治（道德与法治）</t>
  </si>
  <si>
    <t>地理</t>
  </si>
  <si>
    <t>音乐</t>
  </si>
  <si>
    <t>体育</t>
  </si>
  <si>
    <t>美术</t>
  </si>
  <si>
    <t>计算机</t>
  </si>
  <si>
    <t>书法</t>
  </si>
  <si>
    <t>心理</t>
  </si>
  <si>
    <t>自动化</t>
  </si>
  <si>
    <t>电子信息</t>
  </si>
  <si>
    <t>车辆工程</t>
  </si>
  <si>
    <t>护理</t>
  </si>
  <si>
    <t>备注</t>
  </si>
  <si>
    <t>高中</t>
  </si>
  <si>
    <t>宁晋中学</t>
  </si>
  <si>
    <t/>
  </si>
  <si>
    <t>宁晋县职业技术教育中心</t>
  </si>
  <si>
    <t>宁晋县工笔画艺术学校</t>
  </si>
  <si>
    <t>宁晋县第一中学</t>
  </si>
  <si>
    <t>宁晋县第二中学</t>
  </si>
  <si>
    <t>宁晋县第三中学</t>
  </si>
  <si>
    <t>宁晋县第五中学</t>
  </si>
  <si>
    <t>高中岗位小计</t>
  </si>
  <si>
    <t>初中</t>
  </si>
  <si>
    <t>宁晋县第六中学</t>
  </si>
  <si>
    <t>宁晋县第七中学</t>
  </si>
  <si>
    <t>宁晋县第八中学</t>
  </si>
  <si>
    <t>宁晋县第十一中学</t>
  </si>
  <si>
    <t>宁晋县第十二中学</t>
  </si>
  <si>
    <t>宁晋县第十三中学</t>
  </si>
  <si>
    <t>宁晋县北河庄镇初级中学</t>
  </si>
  <si>
    <t>宁晋县第九中学</t>
  </si>
  <si>
    <t>宁晋县东汪镇初级中学</t>
  </si>
  <si>
    <t>宁晋县耿庄桥镇初级中学</t>
  </si>
  <si>
    <t>宁晋县侯口乡初级中学</t>
  </si>
  <si>
    <t>宁晋县换马店镇初级中学</t>
  </si>
  <si>
    <t>宁晋县纪昌庄乡初级中学</t>
  </si>
  <si>
    <t>宁晋县贾家口镇初级中学</t>
  </si>
  <si>
    <t>宁晋县苏家庄镇高庄窠初级中学</t>
  </si>
  <si>
    <t>宁晋县苏家庄镇初级中学</t>
  </si>
  <si>
    <t>宁晋县唐邱乡初级中学</t>
  </si>
  <si>
    <t>宁晋县换马店镇曹伍疃初级中学</t>
  </si>
  <si>
    <t>宁晋县四芝兰镇北圈里初级中学</t>
  </si>
  <si>
    <t>报考人员应为“邢台户籍或服务地在邢台的服务基层项目服务期满人员”或“服务冬奥大学生志愿者”。</t>
  </si>
  <si>
    <t>初中岗位小计</t>
  </si>
  <si>
    <t>小学</t>
  </si>
  <si>
    <t>宁晋县第一实验小学</t>
  </si>
  <si>
    <t>宁晋县第三实验小学</t>
  </si>
  <si>
    <t>宁晋县第四实验小学</t>
  </si>
  <si>
    <t>宁晋县第五实验小学</t>
  </si>
  <si>
    <t>宁晋县第七实验小学</t>
  </si>
  <si>
    <t>宁晋县第九实验小学</t>
  </si>
  <si>
    <t>宁晋县第十一实验小学</t>
  </si>
  <si>
    <t>宁晋县纪昌庄乡纪昌庄小学</t>
  </si>
  <si>
    <t>宁晋县纪昌庄乡清善头小学</t>
  </si>
  <si>
    <t>宁晋县四芝兰镇荆邱小学</t>
  </si>
  <si>
    <t>宁晋县四芝兰镇东曹固小学</t>
  </si>
  <si>
    <t>宁晋县四芝兰镇北侯二村小学</t>
  </si>
  <si>
    <t>宁晋县北河庄镇西河庄小学</t>
  </si>
  <si>
    <t>宁晋县凤凰镇北鱼台小学</t>
  </si>
  <si>
    <t>宁晋县凤凰镇亭子头小学</t>
  </si>
  <si>
    <t>宁晋县换马店镇北及桥小学</t>
  </si>
  <si>
    <t>宁晋县大曹庄乡中心小学</t>
  </si>
  <si>
    <t>宁晋县大陆村镇镇邱小学</t>
  </si>
  <si>
    <t>宁晋县大陆村镇赵平邱小学</t>
  </si>
  <si>
    <t>宁晋县四芝兰镇邸亮庄小学</t>
  </si>
  <si>
    <t>宁晋县北河庄镇翟村小学</t>
  </si>
  <si>
    <t>宁晋县东汪镇东汪第一小学</t>
  </si>
  <si>
    <t>宁晋县东汪镇东汪第二小学</t>
  </si>
  <si>
    <t>宁晋县东汪镇东汪中心小学</t>
  </si>
  <si>
    <t>宁晋县苏家庄镇东马庄小学</t>
  </si>
  <si>
    <t>宁晋县苏家庄镇伍烈霍小学</t>
  </si>
  <si>
    <t>宁晋县苏家庄镇西丁村小学</t>
  </si>
  <si>
    <t>宁晋县耿庄桥镇刘丰头小学</t>
  </si>
  <si>
    <t>宁晋县贾家口镇马家庄小学</t>
  </si>
  <si>
    <t>宁晋县贾家口镇贾家口小学</t>
  </si>
  <si>
    <t>宁晋县大陆村镇雷家庄小学</t>
  </si>
  <si>
    <t>宁晋县河渠镇大北苏小学</t>
  </si>
  <si>
    <t>宁晋县凤凰镇八里庄小学</t>
  </si>
  <si>
    <t>宁晋县凤凰镇薛庄小学</t>
  </si>
  <si>
    <t>宁晋县耿庄桥镇孟家庄小学</t>
  </si>
  <si>
    <t>宁晋县唐邱乡双井小学</t>
  </si>
  <si>
    <t>宁晋县唐邱乡郝庄小学</t>
  </si>
  <si>
    <t>宁晋县苏家庄镇朱家庄小学</t>
  </si>
  <si>
    <t>宁晋县苏家庄镇司马小学</t>
  </si>
  <si>
    <t>宁晋县四芝兰镇北迁善小学</t>
  </si>
  <si>
    <t>宁晋县四芝兰镇北辛庄小学</t>
  </si>
  <si>
    <t>宁晋县苏家庄镇段木庄小学</t>
  </si>
  <si>
    <t>宁晋县苏家庄镇苏家庄小学</t>
  </si>
  <si>
    <t>宁晋县苏家庄镇孙羊盃小学</t>
  </si>
  <si>
    <t>宁晋县唐邱乡唐邱小学</t>
  </si>
  <si>
    <t>宁晋县唐邱乡兼场小学</t>
  </si>
  <si>
    <t>宁晋县西城管理区实验学校</t>
  </si>
  <si>
    <t>宁晋县贾家口镇东营小学</t>
  </si>
  <si>
    <t>宁晋县贾家口镇小刘村中心小学</t>
  </si>
  <si>
    <t>宁晋县徐家河乡宋家庄小学</t>
  </si>
  <si>
    <t>宁晋县徐家河乡北四村联合小学</t>
  </si>
  <si>
    <t>宁晋县侯口乡营台小学</t>
  </si>
  <si>
    <t>宁晋县凤凰镇中曹小学</t>
  </si>
  <si>
    <t>宁晋县大陆村镇东魏家庄小学</t>
  </si>
  <si>
    <t>报考人员应为应届高校毕业生。</t>
  </si>
  <si>
    <t>宁晋县第二实验小学</t>
  </si>
  <si>
    <t>宁晋县第六实验小学</t>
  </si>
  <si>
    <t>宁晋县第八实验小学</t>
  </si>
  <si>
    <t>小学岗位小计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</si>
</sst>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name val="仿宋"/>
      <family val="3"/>
    </font>
    <font>
      <sz val="10"/>
      <name val="宋体"/>
      <family val="0"/>
    </font>
    <font>
      <b/>
      <sz val="20"/>
      <name val="宋体"/>
      <family val="0"/>
    </font>
    <font>
      <b/>
      <sz val="11"/>
      <color indexed="8"/>
      <name val="宋体"/>
      <family val="0"/>
    </font>
    <font>
      <sz val="10"/>
      <name val="仿宋"/>
      <family val="3"/>
    </font>
    <font>
      <sz val="10"/>
      <color indexed="8"/>
      <name val="仿宋"/>
      <family val="3"/>
    </font>
    <font>
      <b/>
      <sz val="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indexed="8"/>
      <name val="Calibri"/>
      <family val="0"/>
    </font>
    <font>
      <sz val="10"/>
      <color theme="1"/>
      <name val="仿宋"/>
      <family val="3"/>
    </font>
    <font>
      <b/>
      <sz val="8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 shrinkToFit="1"/>
    </xf>
    <xf numFmtId="0" fontId="8" fillId="33" borderId="9" xfId="0" applyFont="1" applyFill="1" applyBorder="1" applyAlignment="1">
      <alignment horizontal="center" vertical="center"/>
    </xf>
    <xf numFmtId="1" fontId="8" fillId="0" borderId="9" xfId="0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vertical="center"/>
    </xf>
    <xf numFmtId="49" fontId="7" fillId="33" borderId="9" xfId="0" applyNumberFormat="1" applyFont="1" applyFill="1" applyBorder="1" applyAlignment="1">
      <alignment horizontal="center" vertical="center" wrapText="1" shrinkToFit="1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" fontId="8" fillId="33" borderId="9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 shrinkToFit="1"/>
    </xf>
    <xf numFmtId="0" fontId="7" fillId="33" borderId="9" xfId="0" applyFont="1" applyFill="1" applyBorder="1" applyAlignment="1">
      <alignment horizontal="center" vertical="center"/>
    </xf>
    <xf numFmtId="1" fontId="7" fillId="33" borderId="9" xfId="0" applyNumberFormat="1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7"/>
  <sheetViews>
    <sheetView showZeros="0" tabSelected="1" zoomScale="115" zoomScaleNormal="115" workbookViewId="0" topLeftCell="A1">
      <pane xSplit="1" ySplit="2" topLeftCell="B74" activePane="bottomRight" state="frozen"/>
      <selection pane="bottomRight" activeCell="B11" sqref="A11:IV20"/>
    </sheetView>
  </sheetViews>
  <sheetFormatPr defaultColWidth="9.00390625" defaultRowHeight="13.5"/>
  <cols>
    <col min="1" max="1" width="5.00390625" style="6" customWidth="1"/>
    <col min="2" max="2" width="27.625" style="7" customWidth="1"/>
    <col min="3" max="3" width="4.875" style="8" customWidth="1"/>
    <col min="4" max="4" width="4.875" style="9" customWidth="1"/>
    <col min="5" max="6" width="4.875" style="10" customWidth="1"/>
    <col min="7" max="14" width="4.875" style="9" customWidth="1"/>
    <col min="15" max="23" width="4.875" style="6" customWidth="1"/>
    <col min="24" max="16384" width="9.00390625" style="6" customWidth="1"/>
  </cols>
  <sheetData>
    <row r="1" spans="1:22" ht="39" customHeight="1">
      <c r="A1" s="11" t="s">
        <v>0</v>
      </c>
      <c r="B1" s="12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3" s="1" customFormat="1" ht="36.75" customHeight="1">
      <c r="A2" s="13" t="s">
        <v>1</v>
      </c>
      <c r="B2" s="14" t="s">
        <v>2</v>
      </c>
      <c r="C2" s="14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5" t="s">
        <v>10</v>
      </c>
      <c r="K2" s="30" t="s">
        <v>11</v>
      </c>
      <c r="L2" s="15" t="s">
        <v>12</v>
      </c>
      <c r="M2" s="15" t="s">
        <v>13</v>
      </c>
      <c r="N2" s="15" t="s">
        <v>14</v>
      </c>
      <c r="O2" s="15" t="s">
        <v>15</v>
      </c>
      <c r="P2" s="15" t="s">
        <v>16</v>
      </c>
      <c r="Q2" s="15" t="s">
        <v>17</v>
      </c>
      <c r="R2" s="15" t="s">
        <v>18</v>
      </c>
      <c r="S2" s="15" t="s">
        <v>19</v>
      </c>
      <c r="T2" s="15" t="s">
        <v>20</v>
      </c>
      <c r="U2" s="15" t="s">
        <v>21</v>
      </c>
      <c r="V2" s="15" t="s">
        <v>22</v>
      </c>
      <c r="W2" s="31" t="s">
        <v>23</v>
      </c>
    </row>
    <row r="3" spans="1:23" s="1" customFormat="1" ht="21" customHeight="1">
      <c r="A3" s="16" t="s">
        <v>24</v>
      </c>
      <c r="B3" s="17" t="s">
        <v>25</v>
      </c>
      <c r="C3" s="17">
        <f aca="true" t="shared" si="0" ref="C3:C9">SUM(D3:V3)</f>
        <v>12</v>
      </c>
      <c r="D3" s="18">
        <v>2</v>
      </c>
      <c r="E3" s="18">
        <v>2</v>
      </c>
      <c r="F3" s="18">
        <v>2</v>
      </c>
      <c r="G3" s="18">
        <v>1</v>
      </c>
      <c r="H3" s="19"/>
      <c r="I3" s="19"/>
      <c r="J3" s="18">
        <v>1</v>
      </c>
      <c r="K3" s="19"/>
      <c r="L3" s="19"/>
      <c r="M3" s="18">
        <v>1</v>
      </c>
      <c r="N3" s="18">
        <v>1</v>
      </c>
      <c r="O3" s="18">
        <v>1</v>
      </c>
      <c r="P3" s="19"/>
      <c r="Q3" s="19"/>
      <c r="R3" s="18">
        <v>1</v>
      </c>
      <c r="S3" s="19" t="s">
        <v>26</v>
      </c>
      <c r="T3" s="19" t="s">
        <v>26</v>
      </c>
      <c r="U3" s="19" t="s">
        <v>26</v>
      </c>
      <c r="V3" s="19" t="s">
        <v>26</v>
      </c>
      <c r="W3" s="31"/>
    </row>
    <row r="4" spans="1:23" s="1" customFormat="1" ht="21" customHeight="1">
      <c r="A4" s="16"/>
      <c r="B4" s="17" t="s">
        <v>27</v>
      </c>
      <c r="C4" s="17">
        <f t="shared" si="0"/>
        <v>12</v>
      </c>
      <c r="D4" s="18">
        <v>1</v>
      </c>
      <c r="E4" s="19"/>
      <c r="F4" s="18">
        <v>1</v>
      </c>
      <c r="G4" s="19"/>
      <c r="H4" s="19"/>
      <c r="I4" s="19"/>
      <c r="J4" s="19"/>
      <c r="K4" s="19"/>
      <c r="L4" s="19"/>
      <c r="M4" s="19"/>
      <c r="N4" s="18">
        <v>2</v>
      </c>
      <c r="O4" s="19"/>
      <c r="P4" s="18">
        <v>3</v>
      </c>
      <c r="Q4" s="19"/>
      <c r="R4" s="19"/>
      <c r="S4" s="19">
        <v>1</v>
      </c>
      <c r="T4" s="19">
        <v>2</v>
      </c>
      <c r="U4" s="19">
        <v>1</v>
      </c>
      <c r="V4" s="19">
        <v>1</v>
      </c>
      <c r="W4" s="31"/>
    </row>
    <row r="5" spans="1:23" s="1" customFormat="1" ht="21" customHeight="1">
      <c r="A5" s="16"/>
      <c r="B5" s="17" t="s">
        <v>28</v>
      </c>
      <c r="C5" s="17">
        <f t="shared" si="0"/>
        <v>2</v>
      </c>
      <c r="D5" s="19"/>
      <c r="E5" s="18">
        <v>2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 t="s">
        <v>26</v>
      </c>
      <c r="T5" s="19" t="s">
        <v>26</v>
      </c>
      <c r="U5" s="19" t="s">
        <v>26</v>
      </c>
      <c r="V5" s="19" t="s">
        <v>26</v>
      </c>
      <c r="W5" s="31"/>
    </row>
    <row r="6" spans="1:23" s="1" customFormat="1" ht="21" customHeight="1">
      <c r="A6" s="16"/>
      <c r="B6" s="19" t="s">
        <v>29</v>
      </c>
      <c r="C6" s="17">
        <f t="shared" si="0"/>
        <v>22</v>
      </c>
      <c r="D6" s="18">
        <v>3</v>
      </c>
      <c r="E6" s="18">
        <v>3</v>
      </c>
      <c r="F6" s="18">
        <v>2</v>
      </c>
      <c r="G6" s="18">
        <v>2</v>
      </c>
      <c r="H6" s="18">
        <v>4</v>
      </c>
      <c r="I6" s="18">
        <v>3</v>
      </c>
      <c r="J6" s="19"/>
      <c r="K6" s="19"/>
      <c r="L6" s="18">
        <v>1</v>
      </c>
      <c r="M6" s="18">
        <v>2</v>
      </c>
      <c r="N6" s="18">
        <v>1</v>
      </c>
      <c r="O6" s="19"/>
      <c r="P6" s="18">
        <v>1</v>
      </c>
      <c r="Q6" s="18"/>
      <c r="R6" s="18"/>
      <c r="S6" s="19" t="s">
        <v>26</v>
      </c>
      <c r="T6" s="19" t="s">
        <v>26</v>
      </c>
      <c r="U6" s="19" t="s">
        <v>26</v>
      </c>
      <c r="V6" s="19" t="s">
        <v>26</v>
      </c>
      <c r="W6" s="31"/>
    </row>
    <row r="7" spans="1:23" s="1" customFormat="1" ht="21" customHeight="1">
      <c r="A7" s="16"/>
      <c r="B7" s="17" t="s">
        <v>30</v>
      </c>
      <c r="C7" s="17">
        <f t="shared" si="0"/>
        <v>14</v>
      </c>
      <c r="D7" s="18">
        <v>1</v>
      </c>
      <c r="E7" s="18">
        <v>3</v>
      </c>
      <c r="F7" s="18">
        <v>2</v>
      </c>
      <c r="G7" s="18">
        <v>2</v>
      </c>
      <c r="H7" s="18"/>
      <c r="I7" s="18">
        <v>1</v>
      </c>
      <c r="J7" s="18">
        <v>2</v>
      </c>
      <c r="K7" s="18"/>
      <c r="L7" s="18">
        <v>1</v>
      </c>
      <c r="M7" s="18">
        <v>1</v>
      </c>
      <c r="N7" s="18">
        <v>1</v>
      </c>
      <c r="O7" s="18"/>
      <c r="P7" s="18"/>
      <c r="Q7" s="18"/>
      <c r="R7" s="18"/>
      <c r="S7" s="19" t="s">
        <v>26</v>
      </c>
      <c r="T7" s="19" t="s">
        <v>26</v>
      </c>
      <c r="U7" s="19" t="s">
        <v>26</v>
      </c>
      <c r="V7" s="19" t="s">
        <v>26</v>
      </c>
      <c r="W7" s="31"/>
    </row>
    <row r="8" spans="1:23" s="1" customFormat="1" ht="21" customHeight="1">
      <c r="A8" s="16"/>
      <c r="B8" s="17" t="s">
        <v>31</v>
      </c>
      <c r="C8" s="17">
        <f t="shared" si="0"/>
        <v>4</v>
      </c>
      <c r="D8" s="18">
        <v>1</v>
      </c>
      <c r="E8" s="18">
        <v>1</v>
      </c>
      <c r="F8" s="18">
        <v>1</v>
      </c>
      <c r="G8" s="19"/>
      <c r="H8" s="19"/>
      <c r="I8" s="19"/>
      <c r="J8" s="18">
        <v>1</v>
      </c>
      <c r="K8" s="19"/>
      <c r="L8" s="19"/>
      <c r="M8" s="19"/>
      <c r="N8" s="19"/>
      <c r="O8" s="19"/>
      <c r="P8" s="19"/>
      <c r="Q8" s="19"/>
      <c r="R8" s="19"/>
      <c r="S8" s="19" t="s">
        <v>26</v>
      </c>
      <c r="T8" s="19" t="s">
        <v>26</v>
      </c>
      <c r="U8" s="19" t="s">
        <v>26</v>
      </c>
      <c r="V8" s="19" t="s">
        <v>26</v>
      </c>
      <c r="W8" s="31"/>
    </row>
    <row r="9" spans="1:23" s="1" customFormat="1" ht="21" customHeight="1">
      <c r="A9" s="16"/>
      <c r="B9" s="17" t="s">
        <v>32</v>
      </c>
      <c r="C9" s="17">
        <f t="shared" si="0"/>
        <v>15</v>
      </c>
      <c r="D9" s="18">
        <v>3</v>
      </c>
      <c r="E9" s="18">
        <v>2</v>
      </c>
      <c r="F9" s="18">
        <v>2</v>
      </c>
      <c r="G9" s="19"/>
      <c r="H9" s="19"/>
      <c r="I9" s="19"/>
      <c r="J9" s="18">
        <v>3</v>
      </c>
      <c r="K9" s="18">
        <v>3</v>
      </c>
      <c r="L9" s="18">
        <v>2</v>
      </c>
      <c r="M9" s="19"/>
      <c r="N9" s="19"/>
      <c r="O9" s="19"/>
      <c r="P9" s="19"/>
      <c r="Q9" s="19"/>
      <c r="R9" s="19"/>
      <c r="S9" s="19" t="s">
        <v>26</v>
      </c>
      <c r="T9" s="19" t="s">
        <v>26</v>
      </c>
      <c r="U9" s="19" t="s">
        <v>26</v>
      </c>
      <c r="V9" s="19" t="s">
        <v>26</v>
      </c>
      <c r="W9" s="31"/>
    </row>
    <row r="10" spans="1:23" s="1" customFormat="1" ht="21" customHeight="1">
      <c r="A10" s="16"/>
      <c r="B10" s="20" t="s">
        <v>33</v>
      </c>
      <c r="C10" s="21">
        <f aca="true" t="shared" si="1" ref="C10:V10">SUM(C3:C9)</f>
        <v>81</v>
      </c>
      <c r="D10" s="21">
        <f t="shared" si="1"/>
        <v>11</v>
      </c>
      <c r="E10" s="21">
        <f t="shared" si="1"/>
        <v>13</v>
      </c>
      <c r="F10" s="21">
        <f t="shared" si="1"/>
        <v>10</v>
      </c>
      <c r="G10" s="21">
        <f t="shared" si="1"/>
        <v>5</v>
      </c>
      <c r="H10" s="21">
        <f t="shared" si="1"/>
        <v>4</v>
      </c>
      <c r="I10" s="21">
        <f t="shared" si="1"/>
        <v>4</v>
      </c>
      <c r="J10" s="21">
        <f t="shared" si="1"/>
        <v>7</v>
      </c>
      <c r="K10" s="21">
        <f t="shared" si="1"/>
        <v>3</v>
      </c>
      <c r="L10" s="21">
        <f t="shared" si="1"/>
        <v>4</v>
      </c>
      <c r="M10" s="21">
        <f t="shared" si="1"/>
        <v>4</v>
      </c>
      <c r="N10" s="21">
        <f t="shared" si="1"/>
        <v>5</v>
      </c>
      <c r="O10" s="21">
        <f t="shared" si="1"/>
        <v>1</v>
      </c>
      <c r="P10" s="21">
        <f t="shared" si="1"/>
        <v>4</v>
      </c>
      <c r="Q10" s="21">
        <f t="shared" si="1"/>
        <v>0</v>
      </c>
      <c r="R10" s="21">
        <f t="shared" si="1"/>
        <v>1</v>
      </c>
      <c r="S10" s="21">
        <f t="shared" si="1"/>
        <v>1</v>
      </c>
      <c r="T10" s="21">
        <f t="shared" si="1"/>
        <v>2</v>
      </c>
      <c r="U10" s="21">
        <f t="shared" si="1"/>
        <v>1</v>
      </c>
      <c r="V10" s="21">
        <f t="shared" si="1"/>
        <v>1</v>
      </c>
      <c r="W10" s="31"/>
    </row>
    <row r="11" spans="1:23" s="2" customFormat="1" ht="18.75" customHeight="1">
      <c r="A11" s="22" t="s">
        <v>34</v>
      </c>
      <c r="B11" s="17" t="s">
        <v>35</v>
      </c>
      <c r="C11" s="17">
        <f aca="true" t="shared" si="2" ref="C11:C41">SUM(D11:V11)</f>
        <v>13</v>
      </c>
      <c r="D11" s="18">
        <v>4</v>
      </c>
      <c r="E11" s="18">
        <v>3</v>
      </c>
      <c r="F11" s="19"/>
      <c r="G11" s="18">
        <v>1</v>
      </c>
      <c r="H11" s="19"/>
      <c r="I11" s="19"/>
      <c r="J11" s="18">
        <v>3</v>
      </c>
      <c r="K11" s="18">
        <v>2</v>
      </c>
      <c r="L11" s="19"/>
      <c r="M11" s="19"/>
      <c r="N11" s="19"/>
      <c r="O11" s="19"/>
      <c r="P11" s="19"/>
      <c r="Q11" s="19"/>
      <c r="R11" s="19"/>
      <c r="S11" s="19" t="s">
        <v>26</v>
      </c>
      <c r="T11" s="19" t="s">
        <v>26</v>
      </c>
      <c r="U11" s="19" t="s">
        <v>26</v>
      </c>
      <c r="V11" s="19" t="s">
        <v>26</v>
      </c>
      <c r="W11" s="32"/>
    </row>
    <row r="12" spans="1:23" s="2" customFormat="1" ht="18.75" customHeight="1">
      <c r="A12" s="23"/>
      <c r="B12" s="17" t="s">
        <v>36</v>
      </c>
      <c r="C12" s="17">
        <f t="shared" si="2"/>
        <v>8</v>
      </c>
      <c r="D12" s="18"/>
      <c r="E12" s="18">
        <v>1</v>
      </c>
      <c r="F12" s="18">
        <v>1</v>
      </c>
      <c r="G12" s="18">
        <v>1</v>
      </c>
      <c r="H12" s="18">
        <v>1</v>
      </c>
      <c r="I12" s="18">
        <v>1</v>
      </c>
      <c r="J12" s="18"/>
      <c r="K12" s="18"/>
      <c r="L12" s="18">
        <v>1</v>
      </c>
      <c r="M12" s="18">
        <v>1</v>
      </c>
      <c r="N12" s="18"/>
      <c r="O12" s="18"/>
      <c r="P12" s="18"/>
      <c r="Q12" s="18"/>
      <c r="R12" s="18">
        <v>1</v>
      </c>
      <c r="S12" s="19" t="s">
        <v>26</v>
      </c>
      <c r="T12" s="19" t="s">
        <v>26</v>
      </c>
      <c r="U12" s="19" t="s">
        <v>26</v>
      </c>
      <c r="V12" s="19" t="s">
        <v>26</v>
      </c>
      <c r="W12" s="32"/>
    </row>
    <row r="13" spans="1:23" s="2" customFormat="1" ht="18.75" customHeight="1">
      <c r="A13" s="23"/>
      <c r="B13" s="17" t="s">
        <v>37</v>
      </c>
      <c r="C13" s="17">
        <f t="shared" si="2"/>
        <v>13</v>
      </c>
      <c r="D13" s="18">
        <v>3</v>
      </c>
      <c r="E13" s="18">
        <v>2</v>
      </c>
      <c r="F13" s="18">
        <v>3</v>
      </c>
      <c r="G13" s="18">
        <v>1</v>
      </c>
      <c r="H13" s="18">
        <v>1</v>
      </c>
      <c r="I13" s="18">
        <v>1</v>
      </c>
      <c r="J13" s="19"/>
      <c r="K13" s="19"/>
      <c r="L13" s="18">
        <v>1</v>
      </c>
      <c r="M13" s="19"/>
      <c r="N13" s="18">
        <v>1</v>
      </c>
      <c r="O13" s="19"/>
      <c r="P13" s="19"/>
      <c r="Q13" s="19"/>
      <c r="R13" s="19"/>
      <c r="S13" s="19" t="s">
        <v>26</v>
      </c>
      <c r="T13" s="19" t="s">
        <v>26</v>
      </c>
      <c r="U13" s="19" t="s">
        <v>26</v>
      </c>
      <c r="V13" s="19" t="s">
        <v>26</v>
      </c>
      <c r="W13" s="32"/>
    </row>
    <row r="14" spans="1:23" s="2" customFormat="1" ht="18.75" customHeight="1">
      <c r="A14" s="23"/>
      <c r="B14" s="17" t="s">
        <v>38</v>
      </c>
      <c r="C14" s="17">
        <f t="shared" si="2"/>
        <v>3</v>
      </c>
      <c r="D14" s="18">
        <v>1</v>
      </c>
      <c r="E14" s="18">
        <v>1</v>
      </c>
      <c r="F14" s="18">
        <v>1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 t="s">
        <v>26</v>
      </c>
      <c r="T14" s="19" t="s">
        <v>26</v>
      </c>
      <c r="U14" s="19" t="s">
        <v>26</v>
      </c>
      <c r="V14" s="19" t="s">
        <v>26</v>
      </c>
      <c r="W14" s="32"/>
    </row>
    <row r="15" spans="1:23" s="2" customFormat="1" ht="18.75" customHeight="1">
      <c r="A15" s="23"/>
      <c r="B15" s="17" t="s">
        <v>39</v>
      </c>
      <c r="C15" s="17">
        <f t="shared" si="2"/>
        <v>7</v>
      </c>
      <c r="D15" s="18">
        <v>1</v>
      </c>
      <c r="E15" s="18">
        <v>2</v>
      </c>
      <c r="F15" s="18">
        <v>1</v>
      </c>
      <c r="G15" s="18">
        <v>2</v>
      </c>
      <c r="H15" s="18">
        <v>1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 t="s">
        <v>26</v>
      </c>
      <c r="T15" s="19" t="s">
        <v>26</v>
      </c>
      <c r="U15" s="19" t="s">
        <v>26</v>
      </c>
      <c r="V15" s="19" t="s">
        <v>26</v>
      </c>
      <c r="W15" s="32"/>
    </row>
    <row r="16" spans="1:23" s="2" customFormat="1" ht="18.75" customHeight="1">
      <c r="A16" s="23"/>
      <c r="B16" s="17" t="s">
        <v>40</v>
      </c>
      <c r="C16" s="17">
        <f t="shared" si="2"/>
        <v>18</v>
      </c>
      <c r="D16" s="18">
        <v>3</v>
      </c>
      <c r="E16" s="18">
        <v>3</v>
      </c>
      <c r="F16" s="18">
        <v>3</v>
      </c>
      <c r="G16" s="18">
        <v>3</v>
      </c>
      <c r="H16" s="19"/>
      <c r="I16" s="18">
        <v>1</v>
      </c>
      <c r="J16" s="18">
        <v>1</v>
      </c>
      <c r="K16" s="18">
        <v>1</v>
      </c>
      <c r="L16" s="18">
        <v>1</v>
      </c>
      <c r="M16" s="19"/>
      <c r="N16" s="18">
        <v>2</v>
      </c>
      <c r="O16" s="19"/>
      <c r="P16" s="19"/>
      <c r="Q16" s="19"/>
      <c r="R16" s="19"/>
      <c r="S16" s="19" t="s">
        <v>26</v>
      </c>
      <c r="T16" s="19" t="s">
        <v>26</v>
      </c>
      <c r="U16" s="19" t="s">
        <v>26</v>
      </c>
      <c r="V16" s="19" t="s">
        <v>26</v>
      </c>
      <c r="W16" s="32"/>
    </row>
    <row r="17" spans="1:23" s="2" customFormat="1" ht="18.75" customHeight="1">
      <c r="A17" s="23"/>
      <c r="B17" s="17" t="s">
        <v>41</v>
      </c>
      <c r="C17" s="17">
        <f t="shared" si="2"/>
        <v>5</v>
      </c>
      <c r="D17" s="18">
        <v>1</v>
      </c>
      <c r="E17" s="18">
        <v>1</v>
      </c>
      <c r="F17" s="18">
        <v>1</v>
      </c>
      <c r="G17" s="18">
        <v>1</v>
      </c>
      <c r="H17" s="18"/>
      <c r="I17" s="19"/>
      <c r="J17" s="19"/>
      <c r="K17" s="19"/>
      <c r="L17" s="19"/>
      <c r="M17" s="19"/>
      <c r="N17" s="19">
        <v>1</v>
      </c>
      <c r="O17" s="19"/>
      <c r="P17" s="19"/>
      <c r="Q17" s="19"/>
      <c r="R17" s="19"/>
      <c r="S17" s="19" t="s">
        <v>26</v>
      </c>
      <c r="T17" s="19" t="s">
        <v>26</v>
      </c>
      <c r="U17" s="19" t="s">
        <v>26</v>
      </c>
      <c r="V17" s="19" t="s">
        <v>26</v>
      </c>
      <c r="W17" s="32"/>
    </row>
    <row r="18" spans="1:23" s="2" customFormat="1" ht="18.75" customHeight="1">
      <c r="A18" s="23"/>
      <c r="B18" s="17" t="s">
        <v>42</v>
      </c>
      <c r="C18" s="17">
        <f t="shared" si="2"/>
        <v>5</v>
      </c>
      <c r="D18" s="18">
        <v>1</v>
      </c>
      <c r="E18" s="18">
        <v>1</v>
      </c>
      <c r="F18" s="18">
        <v>1</v>
      </c>
      <c r="G18" s="18">
        <v>1</v>
      </c>
      <c r="H18" s="18"/>
      <c r="I18" s="18"/>
      <c r="J18" s="18"/>
      <c r="K18" s="18"/>
      <c r="L18" s="18"/>
      <c r="M18" s="18"/>
      <c r="N18" s="18">
        <v>1</v>
      </c>
      <c r="O18" s="18"/>
      <c r="P18" s="18"/>
      <c r="Q18" s="18"/>
      <c r="R18" s="18"/>
      <c r="S18" s="19" t="s">
        <v>26</v>
      </c>
      <c r="T18" s="19" t="s">
        <v>26</v>
      </c>
      <c r="U18" s="19" t="s">
        <v>26</v>
      </c>
      <c r="V18" s="19" t="s">
        <v>26</v>
      </c>
      <c r="W18" s="32"/>
    </row>
    <row r="19" spans="1:23" s="2" customFormat="1" ht="18.75" customHeight="1">
      <c r="A19" s="23"/>
      <c r="B19" s="17" t="s">
        <v>43</v>
      </c>
      <c r="C19" s="17">
        <f t="shared" si="2"/>
        <v>3</v>
      </c>
      <c r="D19" s="18">
        <v>1</v>
      </c>
      <c r="E19" s="19"/>
      <c r="F19" s="18">
        <v>1</v>
      </c>
      <c r="G19" s="19"/>
      <c r="H19" s="19"/>
      <c r="I19" s="19"/>
      <c r="J19" s="19"/>
      <c r="K19" s="19"/>
      <c r="L19" s="18">
        <v>1</v>
      </c>
      <c r="M19" s="19"/>
      <c r="N19" s="19"/>
      <c r="O19" s="19"/>
      <c r="P19" s="19"/>
      <c r="Q19" s="19"/>
      <c r="R19" s="19"/>
      <c r="S19" s="19" t="s">
        <v>26</v>
      </c>
      <c r="T19" s="19" t="s">
        <v>26</v>
      </c>
      <c r="U19" s="19" t="s">
        <v>26</v>
      </c>
      <c r="V19" s="19" t="s">
        <v>26</v>
      </c>
      <c r="W19" s="32"/>
    </row>
    <row r="20" spans="1:23" s="2" customFormat="1" ht="18.75" customHeight="1">
      <c r="A20" s="24"/>
      <c r="B20" s="17" t="s">
        <v>44</v>
      </c>
      <c r="C20" s="17">
        <f t="shared" si="2"/>
        <v>2</v>
      </c>
      <c r="D20" s="19"/>
      <c r="E20" s="18">
        <v>1</v>
      </c>
      <c r="F20" s="18">
        <v>1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 t="s">
        <v>26</v>
      </c>
      <c r="T20" s="19" t="s">
        <v>26</v>
      </c>
      <c r="U20" s="19" t="s">
        <v>26</v>
      </c>
      <c r="V20" s="19" t="s">
        <v>26</v>
      </c>
      <c r="W20" s="32"/>
    </row>
    <row r="21" spans="1:23" s="2" customFormat="1" ht="18.75" customHeight="1">
      <c r="A21" s="22" t="s">
        <v>34</v>
      </c>
      <c r="B21" s="17" t="s">
        <v>45</v>
      </c>
      <c r="C21" s="17">
        <f t="shared" si="2"/>
        <v>4</v>
      </c>
      <c r="D21" s="18">
        <v>1</v>
      </c>
      <c r="E21" s="18">
        <v>1</v>
      </c>
      <c r="F21" s="18">
        <v>1</v>
      </c>
      <c r="G21" s="18"/>
      <c r="H21" s="19"/>
      <c r="I21" s="19"/>
      <c r="J21" s="19"/>
      <c r="K21" s="19"/>
      <c r="L21" s="19"/>
      <c r="M21" s="19"/>
      <c r="N21" s="19">
        <v>1</v>
      </c>
      <c r="O21" s="19"/>
      <c r="P21" s="19"/>
      <c r="Q21" s="19"/>
      <c r="R21" s="19"/>
      <c r="S21" s="19" t="s">
        <v>26</v>
      </c>
      <c r="T21" s="19" t="s">
        <v>26</v>
      </c>
      <c r="U21" s="19" t="s">
        <v>26</v>
      </c>
      <c r="V21" s="19" t="s">
        <v>26</v>
      </c>
      <c r="W21" s="32"/>
    </row>
    <row r="22" spans="1:23" s="2" customFormat="1" ht="18.75" customHeight="1">
      <c r="A22" s="23"/>
      <c r="B22" s="17" t="s">
        <v>46</v>
      </c>
      <c r="C22" s="17">
        <f t="shared" si="2"/>
        <v>2</v>
      </c>
      <c r="D22" s="19"/>
      <c r="E22" s="18">
        <v>1</v>
      </c>
      <c r="F22" s="19">
        <v>1</v>
      </c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 t="s">
        <v>26</v>
      </c>
      <c r="T22" s="19" t="s">
        <v>26</v>
      </c>
      <c r="U22" s="19" t="s">
        <v>26</v>
      </c>
      <c r="V22" s="19" t="s">
        <v>26</v>
      </c>
      <c r="W22" s="32"/>
    </row>
    <row r="23" spans="1:23" s="2" customFormat="1" ht="18.75" customHeight="1">
      <c r="A23" s="23"/>
      <c r="B23" s="25" t="s">
        <v>47</v>
      </c>
      <c r="C23" s="17">
        <f t="shared" si="2"/>
        <v>2</v>
      </c>
      <c r="D23" s="19">
        <v>1</v>
      </c>
      <c r="E23" s="18">
        <v>1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32"/>
    </row>
    <row r="24" spans="1:23" s="3" customFormat="1" ht="18.75" customHeight="1">
      <c r="A24" s="23"/>
      <c r="B24" s="17" t="s">
        <v>48</v>
      </c>
      <c r="C24" s="17">
        <f t="shared" si="2"/>
        <v>6</v>
      </c>
      <c r="D24" s="18"/>
      <c r="E24" s="18"/>
      <c r="F24" s="18">
        <v>1</v>
      </c>
      <c r="G24" s="18">
        <v>1</v>
      </c>
      <c r="H24" s="18"/>
      <c r="I24" s="18">
        <v>1</v>
      </c>
      <c r="J24" s="18">
        <v>1</v>
      </c>
      <c r="K24" s="18">
        <v>1</v>
      </c>
      <c r="L24" s="18"/>
      <c r="M24" s="18"/>
      <c r="N24" s="18">
        <v>1</v>
      </c>
      <c r="O24" s="18"/>
      <c r="P24" s="18"/>
      <c r="Q24" s="18"/>
      <c r="R24" s="18"/>
      <c r="S24" s="19" t="s">
        <v>26</v>
      </c>
      <c r="T24" s="19" t="s">
        <v>26</v>
      </c>
      <c r="U24" s="19" t="s">
        <v>26</v>
      </c>
      <c r="V24" s="19" t="s">
        <v>26</v>
      </c>
      <c r="W24" s="33"/>
    </row>
    <row r="25" spans="1:23" s="3" customFormat="1" ht="18.75" customHeight="1">
      <c r="A25" s="23"/>
      <c r="B25" s="17" t="s">
        <v>49</v>
      </c>
      <c r="C25" s="17">
        <f t="shared" si="2"/>
        <v>2</v>
      </c>
      <c r="D25" s="19"/>
      <c r="E25" s="19"/>
      <c r="F25" s="19"/>
      <c r="G25" s="18">
        <v>1</v>
      </c>
      <c r="H25" s="18">
        <v>1</v>
      </c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 t="s">
        <v>26</v>
      </c>
      <c r="T25" s="19" t="s">
        <v>26</v>
      </c>
      <c r="U25" s="19" t="s">
        <v>26</v>
      </c>
      <c r="V25" s="19" t="s">
        <v>26</v>
      </c>
      <c r="W25" s="33"/>
    </row>
    <row r="26" spans="1:23" s="3" customFormat="1" ht="18.75" customHeight="1">
      <c r="A26" s="23"/>
      <c r="B26" s="17" t="s">
        <v>50</v>
      </c>
      <c r="C26" s="17">
        <f t="shared" si="2"/>
        <v>1</v>
      </c>
      <c r="D26" s="19"/>
      <c r="E26" s="19"/>
      <c r="F26" s="18">
        <v>1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 t="s">
        <v>26</v>
      </c>
      <c r="T26" s="19" t="s">
        <v>26</v>
      </c>
      <c r="U26" s="19" t="s">
        <v>26</v>
      </c>
      <c r="V26" s="19" t="s">
        <v>26</v>
      </c>
      <c r="W26" s="33"/>
    </row>
    <row r="27" spans="1:23" s="3" customFormat="1" ht="18.75" customHeight="1">
      <c r="A27" s="23"/>
      <c r="B27" s="17" t="s">
        <v>51</v>
      </c>
      <c r="C27" s="17">
        <f t="shared" si="2"/>
        <v>7</v>
      </c>
      <c r="D27" s="18">
        <v>1</v>
      </c>
      <c r="E27" s="18">
        <v>1</v>
      </c>
      <c r="F27" s="18">
        <v>1</v>
      </c>
      <c r="G27" s="18">
        <v>1</v>
      </c>
      <c r="H27" s="19"/>
      <c r="I27" s="18">
        <v>1</v>
      </c>
      <c r="J27" s="19"/>
      <c r="K27" s="19"/>
      <c r="L27" s="18">
        <v>1</v>
      </c>
      <c r="M27" s="18">
        <v>1</v>
      </c>
      <c r="N27" s="19"/>
      <c r="O27" s="19"/>
      <c r="P27" s="19"/>
      <c r="Q27" s="19"/>
      <c r="R27" s="19"/>
      <c r="S27" s="19" t="s">
        <v>26</v>
      </c>
      <c r="T27" s="19" t="s">
        <v>26</v>
      </c>
      <c r="U27" s="19" t="s">
        <v>26</v>
      </c>
      <c r="V27" s="19" t="s">
        <v>26</v>
      </c>
      <c r="W27" s="33"/>
    </row>
    <row r="28" spans="1:23" s="3" customFormat="1" ht="18.75" customHeight="1">
      <c r="A28" s="23"/>
      <c r="B28" s="17" t="s">
        <v>52</v>
      </c>
      <c r="C28" s="17">
        <f t="shared" si="2"/>
        <v>7</v>
      </c>
      <c r="D28" s="18">
        <v>1</v>
      </c>
      <c r="E28" s="19"/>
      <c r="F28" s="18">
        <v>1</v>
      </c>
      <c r="G28" s="19"/>
      <c r="H28" s="19"/>
      <c r="I28" s="18">
        <v>1</v>
      </c>
      <c r="J28" s="18">
        <v>1</v>
      </c>
      <c r="K28" s="18">
        <v>1</v>
      </c>
      <c r="L28" s="18">
        <v>1</v>
      </c>
      <c r="M28" s="19"/>
      <c r="N28" s="18">
        <v>1</v>
      </c>
      <c r="O28" s="19"/>
      <c r="P28" s="19"/>
      <c r="Q28" s="19"/>
      <c r="R28" s="19"/>
      <c r="S28" s="19" t="s">
        <v>26</v>
      </c>
      <c r="T28" s="19" t="s">
        <v>26</v>
      </c>
      <c r="U28" s="19" t="s">
        <v>26</v>
      </c>
      <c r="V28" s="19" t="s">
        <v>26</v>
      </c>
      <c r="W28" s="33"/>
    </row>
    <row r="29" spans="1:23" s="2" customFormat="1" ht="18.75" customHeight="1">
      <c r="A29" s="23"/>
      <c r="B29" s="17" t="s">
        <v>53</v>
      </c>
      <c r="C29" s="17">
        <f t="shared" si="2"/>
        <v>2</v>
      </c>
      <c r="D29" s="18">
        <v>1</v>
      </c>
      <c r="E29" s="19"/>
      <c r="F29" s="19"/>
      <c r="G29" s="19"/>
      <c r="H29" s="19"/>
      <c r="I29" s="19"/>
      <c r="J29" s="19"/>
      <c r="K29" s="19"/>
      <c r="L29" s="19"/>
      <c r="M29" s="19"/>
      <c r="N29" s="18">
        <v>1</v>
      </c>
      <c r="O29" s="19"/>
      <c r="P29" s="19"/>
      <c r="Q29" s="19"/>
      <c r="R29" s="19"/>
      <c r="S29" s="19" t="s">
        <v>26</v>
      </c>
      <c r="T29" s="19" t="s">
        <v>26</v>
      </c>
      <c r="U29" s="19" t="s">
        <v>26</v>
      </c>
      <c r="V29" s="19" t="s">
        <v>26</v>
      </c>
      <c r="W29" s="34"/>
    </row>
    <row r="30" spans="1:23" s="2" customFormat="1" ht="18.75" customHeight="1">
      <c r="A30" s="23"/>
      <c r="B30" s="17" t="s">
        <v>38</v>
      </c>
      <c r="C30" s="17">
        <f t="shared" si="2"/>
        <v>6</v>
      </c>
      <c r="D30" s="18">
        <v>2</v>
      </c>
      <c r="E30" s="19">
        <v>2</v>
      </c>
      <c r="F30" s="19">
        <v>2</v>
      </c>
      <c r="G30" s="19"/>
      <c r="H30" s="19"/>
      <c r="I30" s="19"/>
      <c r="J30" s="19"/>
      <c r="K30" s="19"/>
      <c r="L30" s="19"/>
      <c r="M30" s="19"/>
      <c r="N30" s="18"/>
      <c r="O30" s="19"/>
      <c r="P30" s="19"/>
      <c r="Q30" s="19"/>
      <c r="R30" s="19"/>
      <c r="S30" s="19"/>
      <c r="T30" s="19"/>
      <c r="U30" s="19"/>
      <c r="V30" s="19"/>
      <c r="W30" s="26" t="s">
        <v>54</v>
      </c>
    </row>
    <row r="31" spans="1:23" s="2" customFormat="1" ht="18.75" customHeight="1">
      <c r="A31" s="23"/>
      <c r="B31" s="17" t="s">
        <v>39</v>
      </c>
      <c r="C31" s="17">
        <f t="shared" si="2"/>
        <v>3</v>
      </c>
      <c r="D31" s="18">
        <v>1</v>
      </c>
      <c r="E31" s="19">
        <v>1</v>
      </c>
      <c r="F31" s="19">
        <v>1</v>
      </c>
      <c r="G31" s="19"/>
      <c r="H31" s="19"/>
      <c r="I31" s="19"/>
      <c r="J31" s="19"/>
      <c r="K31" s="19"/>
      <c r="L31" s="19"/>
      <c r="M31" s="19"/>
      <c r="N31" s="18"/>
      <c r="O31" s="19"/>
      <c r="P31" s="19"/>
      <c r="Q31" s="19"/>
      <c r="R31" s="19"/>
      <c r="S31" s="19"/>
      <c r="T31" s="19"/>
      <c r="U31" s="19"/>
      <c r="V31" s="19"/>
      <c r="W31" s="26"/>
    </row>
    <row r="32" spans="1:23" s="2" customFormat="1" ht="18.75" customHeight="1">
      <c r="A32" s="23"/>
      <c r="B32" s="17" t="s">
        <v>40</v>
      </c>
      <c r="C32" s="17">
        <f t="shared" si="2"/>
        <v>3</v>
      </c>
      <c r="D32" s="18">
        <v>1</v>
      </c>
      <c r="E32" s="19">
        <v>1</v>
      </c>
      <c r="F32" s="19">
        <v>1</v>
      </c>
      <c r="G32" s="19"/>
      <c r="H32" s="19"/>
      <c r="I32" s="19"/>
      <c r="J32" s="19"/>
      <c r="K32" s="19"/>
      <c r="L32" s="19"/>
      <c r="M32" s="19"/>
      <c r="N32" s="18"/>
      <c r="O32" s="19"/>
      <c r="P32" s="19"/>
      <c r="Q32" s="19"/>
      <c r="R32" s="19"/>
      <c r="S32" s="19"/>
      <c r="T32" s="19"/>
      <c r="U32" s="19"/>
      <c r="V32" s="19"/>
      <c r="W32" s="26"/>
    </row>
    <row r="33" spans="1:23" s="2" customFormat="1" ht="18.75" customHeight="1">
      <c r="A33" s="23"/>
      <c r="B33" s="17" t="s">
        <v>41</v>
      </c>
      <c r="C33" s="17">
        <f t="shared" si="2"/>
        <v>2</v>
      </c>
      <c r="D33" s="18">
        <v>1</v>
      </c>
      <c r="E33" s="19">
        <v>1</v>
      </c>
      <c r="F33" s="19"/>
      <c r="G33" s="19"/>
      <c r="H33" s="19"/>
      <c r="I33" s="19"/>
      <c r="J33" s="19"/>
      <c r="K33" s="19"/>
      <c r="L33" s="19"/>
      <c r="M33" s="19"/>
      <c r="N33" s="18"/>
      <c r="O33" s="19"/>
      <c r="P33" s="19"/>
      <c r="Q33" s="19"/>
      <c r="R33" s="19"/>
      <c r="S33" s="19"/>
      <c r="T33" s="19"/>
      <c r="U33" s="19"/>
      <c r="V33" s="19"/>
      <c r="W33" s="26"/>
    </row>
    <row r="34" spans="1:23" s="2" customFormat="1" ht="18.75" customHeight="1">
      <c r="A34" s="23"/>
      <c r="B34" s="17" t="s">
        <v>42</v>
      </c>
      <c r="C34" s="17">
        <f t="shared" si="2"/>
        <v>2</v>
      </c>
      <c r="D34" s="26"/>
      <c r="E34" s="26">
        <v>1</v>
      </c>
      <c r="F34" s="26">
        <v>1</v>
      </c>
      <c r="G34" s="26"/>
      <c r="H34" s="26"/>
      <c r="I34" s="26"/>
      <c r="J34" s="26"/>
      <c r="K34" s="26"/>
      <c r="L34" s="26"/>
      <c r="M34" s="26"/>
      <c r="N34" s="26"/>
      <c r="O34" s="26"/>
      <c r="P34" s="21"/>
      <c r="Q34" s="21"/>
      <c r="R34" s="21"/>
      <c r="S34" s="21"/>
      <c r="T34" s="21"/>
      <c r="U34" s="21"/>
      <c r="V34" s="32"/>
      <c r="W34" s="26"/>
    </row>
    <row r="35" spans="1:23" s="2" customFormat="1" ht="18.75" customHeight="1">
      <c r="A35" s="23"/>
      <c r="B35" s="17" t="s">
        <v>45</v>
      </c>
      <c r="C35" s="17">
        <f t="shared" si="2"/>
        <v>1</v>
      </c>
      <c r="D35" s="26">
        <v>1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1"/>
      <c r="Q35" s="21"/>
      <c r="R35" s="21"/>
      <c r="S35" s="21"/>
      <c r="T35" s="21"/>
      <c r="U35" s="21"/>
      <c r="V35" s="32"/>
      <c r="W35" s="26"/>
    </row>
    <row r="36" spans="1:23" s="2" customFormat="1" ht="18.75" customHeight="1">
      <c r="A36" s="23"/>
      <c r="B36" s="17" t="s">
        <v>48</v>
      </c>
      <c r="C36" s="17">
        <f t="shared" si="2"/>
        <v>1</v>
      </c>
      <c r="D36" s="26"/>
      <c r="E36" s="26"/>
      <c r="F36" s="26"/>
      <c r="G36" s="26"/>
      <c r="H36" s="26"/>
      <c r="I36" s="26"/>
      <c r="J36" s="26"/>
      <c r="K36" s="26">
        <v>1</v>
      </c>
      <c r="L36" s="26"/>
      <c r="M36" s="26"/>
      <c r="N36" s="26"/>
      <c r="O36" s="26"/>
      <c r="P36" s="21"/>
      <c r="Q36" s="21"/>
      <c r="R36" s="21"/>
      <c r="S36" s="21"/>
      <c r="T36" s="21"/>
      <c r="U36" s="21"/>
      <c r="V36" s="32"/>
      <c r="W36" s="26"/>
    </row>
    <row r="37" spans="1:23" s="2" customFormat="1" ht="18.75" customHeight="1">
      <c r="A37" s="23"/>
      <c r="B37" s="17" t="s">
        <v>49</v>
      </c>
      <c r="C37" s="17">
        <f t="shared" si="2"/>
        <v>1</v>
      </c>
      <c r="D37" s="26"/>
      <c r="E37" s="26"/>
      <c r="F37" s="26"/>
      <c r="G37" s="26">
        <v>1</v>
      </c>
      <c r="H37" s="26"/>
      <c r="I37" s="26"/>
      <c r="J37" s="26"/>
      <c r="K37" s="26"/>
      <c r="L37" s="26"/>
      <c r="M37" s="26"/>
      <c r="N37" s="26"/>
      <c r="O37" s="26"/>
      <c r="P37" s="21"/>
      <c r="Q37" s="21"/>
      <c r="R37" s="21"/>
      <c r="S37" s="21"/>
      <c r="T37" s="21"/>
      <c r="U37" s="21"/>
      <c r="V37" s="32"/>
      <c r="W37" s="26"/>
    </row>
    <row r="38" spans="1:23" s="2" customFormat="1" ht="18.75" customHeight="1">
      <c r="A38" s="23"/>
      <c r="B38" s="17" t="s">
        <v>50</v>
      </c>
      <c r="C38" s="17">
        <f t="shared" si="2"/>
        <v>1</v>
      </c>
      <c r="D38" s="26"/>
      <c r="E38" s="26"/>
      <c r="F38" s="26">
        <v>1</v>
      </c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32"/>
      <c r="W38" s="26"/>
    </row>
    <row r="39" spans="1:23" s="3" customFormat="1" ht="18.75" customHeight="1">
      <c r="A39" s="24"/>
      <c r="B39" s="17" t="s">
        <v>51</v>
      </c>
      <c r="C39" s="17">
        <f t="shared" si="2"/>
        <v>3</v>
      </c>
      <c r="D39" s="26"/>
      <c r="E39" s="26"/>
      <c r="F39" s="26">
        <v>1</v>
      </c>
      <c r="G39" s="26"/>
      <c r="H39" s="26"/>
      <c r="I39" s="26">
        <v>1</v>
      </c>
      <c r="J39" s="26"/>
      <c r="K39" s="26"/>
      <c r="L39" s="26">
        <v>1</v>
      </c>
      <c r="M39" s="26"/>
      <c r="N39" s="26"/>
      <c r="O39" s="26"/>
      <c r="P39" s="21"/>
      <c r="Q39" s="21"/>
      <c r="R39" s="21"/>
      <c r="S39" s="21"/>
      <c r="T39" s="21"/>
      <c r="U39" s="21"/>
      <c r="V39" s="33"/>
      <c r="W39" s="26"/>
    </row>
    <row r="40" spans="1:23" s="3" customFormat="1" ht="18.75" customHeight="1">
      <c r="A40" s="22" t="s">
        <v>34</v>
      </c>
      <c r="B40" s="17" t="s">
        <v>52</v>
      </c>
      <c r="C40" s="17">
        <f t="shared" si="2"/>
        <v>6</v>
      </c>
      <c r="D40" s="26">
        <v>2</v>
      </c>
      <c r="E40" s="26"/>
      <c r="F40" s="26">
        <v>2</v>
      </c>
      <c r="G40" s="26"/>
      <c r="H40" s="26"/>
      <c r="I40" s="26"/>
      <c r="J40" s="26">
        <v>1</v>
      </c>
      <c r="K40" s="26">
        <v>1</v>
      </c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33"/>
      <c r="W40" s="26"/>
    </row>
    <row r="41" spans="1:23" s="3" customFormat="1" ht="18.75" customHeight="1">
      <c r="A41" s="23"/>
      <c r="B41" s="17" t="s">
        <v>53</v>
      </c>
      <c r="C41" s="17">
        <f t="shared" si="2"/>
        <v>2</v>
      </c>
      <c r="D41" s="26">
        <v>1</v>
      </c>
      <c r="E41" s="26"/>
      <c r="F41" s="26"/>
      <c r="G41" s="26"/>
      <c r="H41" s="26"/>
      <c r="I41" s="26"/>
      <c r="J41" s="26"/>
      <c r="K41" s="26"/>
      <c r="L41" s="26"/>
      <c r="M41" s="26"/>
      <c r="N41" s="26">
        <v>1</v>
      </c>
      <c r="O41" s="26"/>
      <c r="P41" s="26"/>
      <c r="Q41" s="26"/>
      <c r="R41" s="26"/>
      <c r="S41" s="26"/>
      <c r="T41" s="26"/>
      <c r="U41" s="26"/>
      <c r="V41" s="33"/>
      <c r="W41" s="26"/>
    </row>
    <row r="42" spans="1:23" s="3" customFormat="1" ht="18.75" customHeight="1">
      <c r="A42" s="24"/>
      <c r="B42" s="27" t="s">
        <v>55</v>
      </c>
      <c r="C42" s="21">
        <f aca="true" t="shared" si="3" ref="C42:V42">SUM(C11:C41)</f>
        <v>141</v>
      </c>
      <c r="D42" s="21">
        <f t="shared" si="3"/>
        <v>29</v>
      </c>
      <c r="E42" s="21">
        <f t="shared" si="3"/>
        <v>25</v>
      </c>
      <c r="F42" s="21">
        <f t="shared" si="3"/>
        <v>28</v>
      </c>
      <c r="G42" s="21">
        <f t="shared" si="3"/>
        <v>14</v>
      </c>
      <c r="H42" s="21">
        <f t="shared" si="3"/>
        <v>4</v>
      </c>
      <c r="I42" s="21">
        <f t="shared" si="3"/>
        <v>7</v>
      </c>
      <c r="J42" s="21">
        <f t="shared" si="3"/>
        <v>7</v>
      </c>
      <c r="K42" s="21">
        <f t="shared" si="3"/>
        <v>7</v>
      </c>
      <c r="L42" s="21">
        <f t="shared" si="3"/>
        <v>7</v>
      </c>
      <c r="M42" s="21">
        <f t="shared" si="3"/>
        <v>2</v>
      </c>
      <c r="N42" s="21">
        <f t="shared" si="3"/>
        <v>10</v>
      </c>
      <c r="O42" s="21">
        <f t="shared" si="3"/>
        <v>0</v>
      </c>
      <c r="P42" s="21">
        <f t="shared" si="3"/>
        <v>0</v>
      </c>
      <c r="Q42" s="21">
        <f t="shared" si="3"/>
        <v>0</v>
      </c>
      <c r="R42" s="21">
        <f t="shared" si="3"/>
        <v>1</v>
      </c>
      <c r="S42" s="21">
        <f t="shared" si="3"/>
        <v>0</v>
      </c>
      <c r="T42" s="21">
        <f t="shared" si="3"/>
        <v>0</v>
      </c>
      <c r="U42" s="21">
        <f t="shared" si="3"/>
        <v>0</v>
      </c>
      <c r="V42" s="21">
        <f t="shared" si="3"/>
        <v>0</v>
      </c>
      <c r="W42" s="33"/>
    </row>
    <row r="43" spans="1:23" s="3" customFormat="1" ht="18.75" customHeight="1">
      <c r="A43" s="28" t="s">
        <v>56</v>
      </c>
      <c r="B43" s="17" t="s">
        <v>57</v>
      </c>
      <c r="C43" s="17">
        <f aca="true" t="shared" si="4" ref="C43:C105">SUM(D43:V43)</f>
        <v>1</v>
      </c>
      <c r="D43" s="18"/>
      <c r="E43" s="18"/>
      <c r="F43" s="18"/>
      <c r="G43" s="19"/>
      <c r="H43" s="19"/>
      <c r="I43" s="19"/>
      <c r="J43" s="19"/>
      <c r="K43" s="19"/>
      <c r="L43" s="19"/>
      <c r="M43" s="19"/>
      <c r="N43" s="18">
        <v>1</v>
      </c>
      <c r="O43" s="19"/>
      <c r="P43" s="19"/>
      <c r="Q43" s="19"/>
      <c r="R43" s="19"/>
      <c r="S43" s="19" t="s">
        <v>26</v>
      </c>
      <c r="T43" s="19" t="s">
        <v>26</v>
      </c>
      <c r="U43" s="19" t="s">
        <v>26</v>
      </c>
      <c r="V43" s="19" t="s">
        <v>26</v>
      </c>
      <c r="W43" s="33"/>
    </row>
    <row r="44" spans="1:23" s="3" customFormat="1" ht="18.75" customHeight="1">
      <c r="A44" s="29"/>
      <c r="B44" s="17" t="s">
        <v>58</v>
      </c>
      <c r="C44" s="17">
        <f t="shared" si="4"/>
        <v>4</v>
      </c>
      <c r="D44" s="18"/>
      <c r="E44" s="18"/>
      <c r="F44" s="18"/>
      <c r="G44" s="19"/>
      <c r="H44" s="19"/>
      <c r="I44" s="19"/>
      <c r="J44" s="19"/>
      <c r="K44" s="19"/>
      <c r="L44" s="19"/>
      <c r="M44" s="18">
        <v>1</v>
      </c>
      <c r="N44" s="18">
        <v>1</v>
      </c>
      <c r="O44" s="19"/>
      <c r="P44" s="18">
        <v>1</v>
      </c>
      <c r="Q44" s="19"/>
      <c r="R44" s="18">
        <v>1</v>
      </c>
      <c r="S44" s="19" t="s">
        <v>26</v>
      </c>
      <c r="T44" s="19" t="s">
        <v>26</v>
      </c>
      <c r="U44" s="19" t="s">
        <v>26</v>
      </c>
      <c r="V44" s="19" t="s">
        <v>26</v>
      </c>
      <c r="W44" s="33"/>
    </row>
    <row r="45" spans="1:23" s="2" customFormat="1" ht="18.75" customHeight="1">
      <c r="A45" s="29"/>
      <c r="B45" s="17" t="s">
        <v>59</v>
      </c>
      <c r="C45" s="17">
        <f t="shared" si="4"/>
        <v>1</v>
      </c>
      <c r="D45" s="18"/>
      <c r="E45" s="18"/>
      <c r="F45" s="19"/>
      <c r="G45" s="19"/>
      <c r="H45" s="19"/>
      <c r="I45" s="19"/>
      <c r="J45" s="19"/>
      <c r="K45" s="19"/>
      <c r="L45" s="19"/>
      <c r="M45" s="18">
        <v>1</v>
      </c>
      <c r="N45" s="19"/>
      <c r="O45" s="19"/>
      <c r="P45" s="19"/>
      <c r="Q45" s="19"/>
      <c r="R45" s="19"/>
      <c r="S45" s="19" t="s">
        <v>26</v>
      </c>
      <c r="T45" s="19" t="s">
        <v>26</v>
      </c>
      <c r="U45" s="19" t="s">
        <v>26</v>
      </c>
      <c r="V45" s="19" t="s">
        <v>26</v>
      </c>
      <c r="W45" s="32"/>
    </row>
    <row r="46" spans="1:23" s="2" customFormat="1" ht="18.75" customHeight="1">
      <c r="A46" s="29"/>
      <c r="B46" s="17" t="s">
        <v>60</v>
      </c>
      <c r="C46" s="17">
        <f t="shared" si="4"/>
        <v>2</v>
      </c>
      <c r="D46" s="19"/>
      <c r="E46" s="18">
        <v>1</v>
      </c>
      <c r="F46" s="18">
        <v>1</v>
      </c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 t="s">
        <v>26</v>
      </c>
      <c r="T46" s="19" t="s">
        <v>26</v>
      </c>
      <c r="U46" s="19" t="s">
        <v>26</v>
      </c>
      <c r="V46" s="19" t="s">
        <v>26</v>
      </c>
      <c r="W46" s="32"/>
    </row>
    <row r="47" spans="1:23" s="2" customFormat="1" ht="18.75" customHeight="1">
      <c r="A47" s="29"/>
      <c r="B47" s="17" t="s">
        <v>61</v>
      </c>
      <c r="C47" s="17">
        <f t="shared" si="4"/>
        <v>2</v>
      </c>
      <c r="D47" s="18">
        <v>1</v>
      </c>
      <c r="E47" s="18">
        <v>1</v>
      </c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 t="s">
        <v>26</v>
      </c>
      <c r="T47" s="19" t="s">
        <v>26</v>
      </c>
      <c r="U47" s="19" t="s">
        <v>26</v>
      </c>
      <c r="V47" s="19" t="s">
        <v>26</v>
      </c>
      <c r="W47" s="32"/>
    </row>
    <row r="48" spans="1:23" s="2" customFormat="1" ht="18.75" customHeight="1">
      <c r="A48" s="29"/>
      <c r="B48" s="17" t="s">
        <v>62</v>
      </c>
      <c r="C48" s="17">
        <f t="shared" si="4"/>
        <v>11</v>
      </c>
      <c r="D48" s="19"/>
      <c r="E48" s="19"/>
      <c r="F48" s="19"/>
      <c r="G48" s="19"/>
      <c r="H48" s="19"/>
      <c r="I48" s="19"/>
      <c r="J48" s="19"/>
      <c r="K48" s="19"/>
      <c r="L48" s="19"/>
      <c r="M48" s="18">
        <v>2</v>
      </c>
      <c r="N48" s="18">
        <v>3</v>
      </c>
      <c r="O48" s="18">
        <v>2</v>
      </c>
      <c r="P48" s="18">
        <v>1</v>
      </c>
      <c r="Q48" s="18">
        <v>2</v>
      </c>
      <c r="R48" s="18">
        <v>1</v>
      </c>
      <c r="S48" s="19" t="s">
        <v>26</v>
      </c>
      <c r="T48" s="19" t="s">
        <v>26</v>
      </c>
      <c r="U48" s="19" t="s">
        <v>26</v>
      </c>
      <c r="V48" s="19" t="s">
        <v>26</v>
      </c>
      <c r="W48" s="32"/>
    </row>
    <row r="49" spans="1:23" s="2" customFormat="1" ht="18.75" customHeight="1">
      <c r="A49" s="29"/>
      <c r="B49" s="17" t="s">
        <v>63</v>
      </c>
      <c r="C49" s="17">
        <f t="shared" si="4"/>
        <v>4</v>
      </c>
      <c r="D49" s="19"/>
      <c r="E49" s="19"/>
      <c r="F49" s="19"/>
      <c r="G49" s="19"/>
      <c r="H49" s="19"/>
      <c r="I49" s="19"/>
      <c r="J49" s="19"/>
      <c r="K49" s="19"/>
      <c r="L49" s="19"/>
      <c r="M49" s="18">
        <v>2</v>
      </c>
      <c r="N49" s="18">
        <v>2</v>
      </c>
      <c r="O49" s="19"/>
      <c r="P49" s="19"/>
      <c r="Q49" s="18"/>
      <c r="R49" s="19"/>
      <c r="S49" s="19" t="s">
        <v>26</v>
      </c>
      <c r="T49" s="19" t="s">
        <v>26</v>
      </c>
      <c r="U49" s="19" t="s">
        <v>26</v>
      </c>
      <c r="V49" s="19" t="s">
        <v>26</v>
      </c>
      <c r="W49" s="32"/>
    </row>
    <row r="50" spans="1:23" s="2" customFormat="1" ht="18.75" customHeight="1">
      <c r="A50" s="29"/>
      <c r="B50" s="17" t="s">
        <v>64</v>
      </c>
      <c r="C50" s="17">
        <f t="shared" si="4"/>
        <v>1</v>
      </c>
      <c r="D50" s="19"/>
      <c r="E50" s="18">
        <v>1</v>
      </c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 t="s">
        <v>26</v>
      </c>
      <c r="T50" s="19" t="s">
        <v>26</v>
      </c>
      <c r="U50" s="19" t="s">
        <v>26</v>
      </c>
      <c r="V50" s="19" t="s">
        <v>26</v>
      </c>
      <c r="W50" s="32"/>
    </row>
    <row r="51" spans="1:23" s="2" customFormat="1" ht="18.75" customHeight="1">
      <c r="A51" s="29"/>
      <c r="B51" s="17" t="s">
        <v>65</v>
      </c>
      <c r="C51" s="17">
        <f t="shared" si="4"/>
        <v>1</v>
      </c>
      <c r="D51" s="19"/>
      <c r="E51" s="19"/>
      <c r="F51" s="18">
        <v>1</v>
      </c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 t="s">
        <v>26</v>
      </c>
      <c r="T51" s="19" t="s">
        <v>26</v>
      </c>
      <c r="U51" s="19" t="s">
        <v>26</v>
      </c>
      <c r="V51" s="19" t="s">
        <v>26</v>
      </c>
      <c r="W51" s="32"/>
    </row>
    <row r="52" spans="1:23" s="2" customFormat="1" ht="18.75" customHeight="1">
      <c r="A52" s="29"/>
      <c r="B52" s="17" t="s">
        <v>66</v>
      </c>
      <c r="C52" s="17">
        <f t="shared" si="4"/>
        <v>2</v>
      </c>
      <c r="D52" s="19">
        <v>1</v>
      </c>
      <c r="E52" s="18">
        <v>1</v>
      </c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 t="s">
        <v>26</v>
      </c>
      <c r="T52" s="19" t="s">
        <v>26</v>
      </c>
      <c r="U52" s="19" t="s">
        <v>26</v>
      </c>
      <c r="V52" s="19" t="s">
        <v>26</v>
      </c>
      <c r="W52" s="32"/>
    </row>
    <row r="53" spans="1:23" s="2" customFormat="1" ht="18.75" customHeight="1">
      <c r="A53" s="29"/>
      <c r="B53" s="17" t="s">
        <v>67</v>
      </c>
      <c r="C53" s="17">
        <f t="shared" si="4"/>
        <v>1</v>
      </c>
      <c r="D53" s="18">
        <v>1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 t="s">
        <v>26</v>
      </c>
      <c r="T53" s="19" t="s">
        <v>26</v>
      </c>
      <c r="U53" s="19" t="s">
        <v>26</v>
      </c>
      <c r="V53" s="19" t="s">
        <v>26</v>
      </c>
      <c r="W53" s="32"/>
    </row>
    <row r="54" spans="1:23" s="2" customFormat="1" ht="18.75" customHeight="1">
      <c r="A54" s="29"/>
      <c r="B54" s="17" t="s">
        <v>68</v>
      </c>
      <c r="C54" s="17">
        <f t="shared" si="4"/>
        <v>1</v>
      </c>
      <c r="D54" s="19"/>
      <c r="E54" s="18">
        <v>1</v>
      </c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 t="s">
        <v>26</v>
      </c>
      <c r="T54" s="19" t="s">
        <v>26</v>
      </c>
      <c r="U54" s="19" t="s">
        <v>26</v>
      </c>
      <c r="V54" s="19" t="s">
        <v>26</v>
      </c>
      <c r="W54" s="32"/>
    </row>
    <row r="55" spans="1:23" s="2" customFormat="1" ht="18.75" customHeight="1">
      <c r="A55" s="29"/>
      <c r="B55" s="17" t="s">
        <v>69</v>
      </c>
      <c r="C55" s="17">
        <f t="shared" si="4"/>
        <v>1</v>
      </c>
      <c r="D55" s="18"/>
      <c r="E55" s="18">
        <v>1</v>
      </c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9" t="s">
        <v>26</v>
      </c>
      <c r="T55" s="19" t="s">
        <v>26</v>
      </c>
      <c r="U55" s="19" t="s">
        <v>26</v>
      </c>
      <c r="V55" s="19" t="s">
        <v>26</v>
      </c>
      <c r="W55" s="32"/>
    </row>
    <row r="56" spans="1:23" s="2" customFormat="1" ht="18.75" customHeight="1">
      <c r="A56" s="29"/>
      <c r="B56" s="17" t="s">
        <v>70</v>
      </c>
      <c r="C56" s="17">
        <f t="shared" si="4"/>
        <v>2</v>
      </c>
      <c r="D56" s="18"/>
      <c r="E56" s="18">
        <v>1</v>
      </c>
      <c r="F56" s="18">
        <v>1</v>
      </c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9" t="s">
        <v>26</v>
      </c>
      <c r="T56" s="19" t="s">
        <v>26</v>
      </c>
      <c r="U56" s="19" t="s">
        <v>26</v>
      </c>
      <c r="V56" s="19" t="s">
        <v>26</v>
      </c>
      <c r="W56" s="32"/>
    </row>
    <row r="57" spans="1:23" s="2" customFormat="1" ht="18.75" customHeight="1">
      <c r="A57" s="29"/>
      <c r="B57" s="17" t="s">
        <v>71</v>
      </c>
      <c r="C57" s="17">
        <f t="shared" si="4"/>
        <v>1</v>
      </c>
      <c r="D57" s="18">
        <v>1</v>
      </c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9" t="s">
        <v>26</v>
      </c>
      <c r="T57" s="19" t="s">
        <v>26</v>
      </c>
      <c r="U57" s="19" t="s">
        <v>26</v>
      </c>
      <c r="V57" s="19" t="s">
        <v>26</v>
      </c>
      <c r="W57" s="32"/>
    </row>
    <row r="58" spans="1:23" s="2" customFormat="1" ht="18.75" customHeight="1">
      <c r="A58" s="29"/>
      <c r="B58" s="19" t="s">
        <v>72</v>
      </c>
      <c r="C58" s="17">
        <f t="shared" si="4"/>
        <v>1</v>
      </c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>
        <v>1</v>
      </c>
      <c r="O58" s="18"/>
      <c r="P58" s="18"/>
      <c r="Q58" s="18"/>
      <c r="R58" s="18"/>
      <c r="S58" s="19"/>
      <c r="T58" s="19"/>
      <c r="U58" s="19"/>
      <c r="V58" s="19"/>
      <c r="W58" s="32"/>
    </row>
    <row r="59" spans="1:23" s="2" customFormat="1" ht="18.75" customHeight="1">
      <c r="A59" s="29" t="s">
        <v>56</v>
      </c>
      <c r="B59" s="17" t="s">
        <v>73</v>
      </c>
      <c r="C59" s="17">
        <f t="shared" si="4"/>
        <v>2</v>
      </c>
      <c r="D59" s="19">
        <v>1</v>
      </c>
      <c r="E59" s="18">
        <v>1</v>
      </c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 t="s">
        <v>26</v>
      </c>
      <c r="T59" s="19" t="s">
        <v>26</v>
      </c>
      <c r="U59" s="19" t="s">
        <v>26</v>
      </c>
      <c r="V59" s="19" t="s">
        <v>26</v>
      </c>
      <c r="W59" s="32"/>
    </row>
    <row r="60" spans="1:23" s="2" customFormat="1" ht="18.75" customHeight="1">
      <c r="A60" s="29"/>
      <c r="B60" s="17" t="s">
        <v>74</v>
      </c>
      <c r="C60" s="17">
        <f t="shared" si="4"/>
        <v>1</v>
      </c>
      <c r="D60" s="19"/>
      <c r="E60" s="19"/>
      <c r="F60" s="18">
        <v>1</v>
      </c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 t="s">
        <v>26</v>
      </c>
      <c r="T60" s="19" t="s">
        <v>26</v>
      </c>
      <c r="U60" s="19" t="s">
        <v>26</v>
      </c>
      <c r="V60" s="19" t="s">
        <v>26</v>
      </c>
      <c r="W60" s="32"/>
    </row>
    <row r="61" spans="1:23" s="2" customFormat="1" ht="18.75" customHeight="1">
      <c r="A61" s="29"/>
      <c r="B61" s="17" t="s">
        <v>75</v>
      </c>
      <c r="C61" s="17">
        <f t="shared" si="4"/>
        <v>1</v>
      </c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8">
        <v>1</v>
      </c>
      <c r="O61" s="19"/>
      <c r="P61" s="19"/>
      <c r="Q61" s="19"/>
      <c r="R61" s="19"/>
      <c r="S61" s="19" t="s">
        <v>26</v>
      </c>
      <c r="T61" s="19" t="s">
        <v>26</v>
      </c>
      <c r="U61" s="19" t="s">
        <v>26</v>
      </c>
      <c r="V61" s="19" t="s">
        <v>26</v>
      </c>
      <c r="W61" s="32"/>
    </row>
    <row r="62" spans="1:23" s="2" customFormat="1" ht="18.75" customHeight="1">
      <c r="A62" s="29"/>
      <c r="B62" s="17" t="s">
        <v>76</v>
      </c>
      <c r="C62" s="17">
        <f t="shared" si="4"/>
        <v>1</v>
      </c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>
        <v>1</v>
      </c>
      <c r="O62" s="18"/>
      <c r="P62" s="18"/>
      <c r="Q62" s="18"/>
      <c r="R62" s="18"/>
      <c r="S62" s="19" t="s">
        <v>26</v>
      </c>
      <c r="T62" s="19" t="s">
        <v>26</v>
      </c>
      <c r="U62" s="19" t="s">
        <v>26</v>
      </c>
      <c r="V62" s="19" t="s">
        <v>26</v>
      </c>
      <c r="W62" s="32"/>
    </row>
    <row r="63" spans="1:23" s="2" customFormat="1" ht="18.75" customHeight="1">
      <c r="A63" s="29"/>
      <c r="B63" s="19" t="s">
        <v>77</v>
      </c>
      <c r="C63" s="17">
        <f t="shared" si="4"/>
        <v>1</v>
      </c>
      <c r="D63" s="18"/>
      <c r="E63" s="18">
        <v>1</v>
      </c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9"/>
      <c r="T63" s="19"/>
      <c r="U63" s="19"/>
      <c r="V63" s="19"/>
      <c r="W63" s="32"/>
    </row>
    <row r="64" spans="1:23" s="2" customFormat="1" ht="18.75" customHeight="1">
      <c r="A64" s="29"/>
      <c r="B64" s="17" t="s">
        <v>78</v>
      </c>
      <c r="C64" s="17">
        <f t="shared" si="4"/>
        <v>1</v>
      </c>
      <c r="D64" s="19"/>
      <c r="E64" s="18">
        <v>1</v>
      </c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 t="s">
        <v>26</v>
      </c>
      <c r="T64" s="19" t="s">
        <v>26</v>
      </c>
      <c r="U64" s="19" t="s">
        <v>26</v>
      </c>
      <c r="V64" s="19" t="s">
        <v>26</v>
      </c>
      <c r="W64" s="32"/>
    </row>
    <row r="65" spans="1:23" s="2" customFormat="1" ht="18.75" customHeight="1">
      <c r="A65" s="29"/>
      <c r="B65" s="17" t="s">
        <v>79</v>
      </c>
      <c r="C65" s="17">
        <f t="shared" si="4"/>
        <v>2</v>
      </c>
      <c r="D65" s="19"/>
      <c r="E65" s="18">
        <v>1</v>
      </c>
      <c r="F65" s="19">
        <v>1</v>
      </c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 t="s">
        <v>26</v>
      </c>
      <c r="T65" s="19" t="s">
        <v>26</v>
      </c>
      <c r="U65" s="19" t="s">
        <v>26</v>
      </c>
      <c r="V65" s="19" t="s">
        <v>26</v>
      </c>
      <c r="W65" s="32"/>
    </row>
    <row r="66" spans="1:23" s="2" customFormat="1" ht="18.75" customHeight="1">
      <c r="A66" s="29"/>
      <c r="B66" s="17" t="s">
        <v>80</v>
      </c>
      <c r="C66" s="17">
        <f t="shared" si="4"/>
        <v>2</v>
      </c>
      <c r="D66" s="19"/>
      <c r="E66" s="19"/>
      <c r="F66" s="18">
        <v>1</v>
      </c>
      <c r="G66" s="19"/>
      <c r="H66" s="19"/>
      <c r="I66" s="19"/>
      <c r="J66" s="19"/>
      <c r="K66" s="19"/>
      <c r="L66" s="19"/>
      <c r="M66" s="19"/>
      <c r="N66" s="18">
        <v>1</v>
      </c>
      <c r="O66" s="19"/>
      <c r="P66" s="19"/>
      <c r="Q66" s="19"/>
      <c r="R66" s="19"/>
      <c r="S66" s="19" t="s">
        <v>26</v>
      </c>
      <c r="T66" s="19" t="s">
        <v>26</v>
      </c>
      <c r="U66" s="19" t="s">
        <v>26</v>
      </c>
      <c r="V66" s="19" t="s">
        <v>26</v>
      </c>
      <c r="W66" s="32"/>
    </row>
    <row r="67" spans="1:23" s="2" customFormat="1" ht="18.75" customHeight="1">
      <c r="A67" s="29"/>
      <c r="B67" s="17" t="s">
        <v>81</v>
      </c>
      <c r="C67" s="17">
        <f t="shared" si="4"/>
        <v>1</v>
      </c>
      <c r="D67" s="18">
        <v>1</v>
      </c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 t="s">
        <v>26</v>
      </c>
      <c r="T67" s="19" t="s">
        <v>26</v>
      </c>
      <c r="U67" s="19" t="s">
        <v>26</v>
      </c>
      <c r="V67" s="19" t="s">
        <v>26</v>
      </c>
      <c r="W67" s="32"/>
    </row>
    <row r="68" spans="1:23" s="2" customFormat="1" ht="18.75" customHeight="1">
      <c r="A68" s="29"/>
      <c r="B68" s="17" t="s">
        <v>82</v>
      </c>
      <c r="C68" s="17">
        <f t="shared" si="4"/>
        <v>1</v>
      </c>
      <c r="D68" s="18">
        <v>1</v>
      </c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 t="s">
        <v>26</v>
      </c>
      <c r="T68" s="19" t="s">
        <v>26</v>
      </c>
      <c r="U68" s="19" t="s">
        <v>26</v>
      </c>
      <c r="V68" s="19" t="s">
        <v>26</v>
      </c>
      <c r="W68" s="32"/>
    </row>
    <row r="69" spans="1:23" s="2" customFormat="1" ht="18.75" customHeight="1">
      <c r="A69" s="29"/>
      <c r="B69" s="17" t="s">
        <v>83</v>
      </c>
      <c r="C69" s="17">
        <f t="shared" si="4"/>
        <v>1</v>
      </c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8">
        <v>1</v>
      </c>
      <c r="O69" s="19"/>
      <c r="P69" s="19"/>
      <c r="Q69" s="19"/>
      <c r="R69" s="19"/>
      <c r="S69" s="19" t="s">
        <v>26</v>
      </c>
      <c r="T69" s="19" t="s">
        <v>26</v>
      </c>
      <c r="U69" s="19" t="s">
        <v>26</v>
      </c>
      <c r="V69" s="19" t="s">
        <v>26</v>
      </c>
      <c r="W69" s="32"/>
    </row>
    <row r="70" spans="1:23" s="2" customFormat="1" ht="18.75" customHeight="1">
      <c r="A70" s="29"/>
      <c r="B70" s="19" t="s">
        <v>84</v>
      </c>
      <c r="C70" s="17">
        <f t="shared" si="4"/>
        <v>1</v>
      </c>
      <c r="D70" s="19"/>
      <c r="E70" s="19"/>
      <c r="F70" s="19">
        <v>1</v>
      </c>
      <c r="G70" s="19"/>
      <c r="H70" s="19"/>
      <c r="I70" s="19"/>
      <c r="J70" s="19"/>
      <c r="K70" s="19"/>
      <c r="L70" s="19"/>
      <c r="M70" s="19"/>
      <c r="N70" s="18"/>
      <c r="O70" s="19"/>
      <c r="P70" s="19"/>
      <c r="Q70" s="19"/>
      <c r="R70" s="19"/>
      <c r="S70" s="19"/>
      <c r="T70" s="19"/>
      <c r="U70" s="19"/>
      <c r="V70" s="19"/>
      <c r="W70" s="32"/>
    </row>
    <row r="71" spans="1:23" s="2" customFormat="1" ht="18.75" customHeight="1">
      <c r="A71" s="29"/>
      <c r="B71" s="17" t="s">
        <v>85</v>
      </c>
      <c r="C71" s="17">
        <f t="shared" si="4"/>
        <v>1</v>
      </c>
      <c r="D71" s="18">
        <v>1</v>
      </c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 t="s">
        <v>26</v>
      </c>
      <c r="T71" s="19" t="s">
        <v>26</v>
      </c>
      <c r="U71" s="19" t="s">
        <v>26</v>
      </c>
      <c r="V71" s="19" t="s">
        <v>26</v>
      </c>
      <c r="W71" s="32"/>
    </row>
    <row r="72" spans="1:23" s="2" customFormat="1" ht="18.75" customHeight="1">
      <c r="A72" s="29"/>
      <c r="B72" s="17" t="s">
        <v>86</v>
      </c>
      <c r="C72" s="17">
        <f t="shared" si="4"/>
        <v>3</v>
      </c>
      <c r="D72" s="18">
        <v>1</v>
      </c>
      <c r="E72" s="18">
        <v>1</v>
      </c>
      <c r="F72" s="19">
        <v>1</v>
      </c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 t="s">
        <v>26</v>
      </c>
      <c r="T72" s="19" t="s">
        <v>26</v>
      </c>
      <c r="U72" s="19" t="s">
        <v>26</v>
      </c>
      <c r="V72" s="19" t="s">
        <v>26</v>
      </c>
      <c r="W72" s="32"/>
    </row>
    <row r="73" spans="1:23" s="2" customFormat="1" ht="18.75" customHeight="1">
      <c r="A73" s="29"/>
      <c r="B73" s="17" t="s">
        <v>87</v>
      </c>
      <c r="C73" s="17">
        <f t="shared" si="4"/>
        <v>1</v>
      </c>
      <c r="D73" s="19"/>
      <c r="E73" s="18">
        <v>1</v>
      </c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 t="s">
        <v>26</v>
      </c>
      <c r="T73" s="19" t="s">
        <v>26</v>
      </c>
      <c r="U73" s="19" t="s">
        <v>26</v>
      </c>
      <c r="V73" s="19" t="s">
        <v>26</v>
      </c>
      <c r="W73" s="32"/>
    </row>
    <row r="74" spans="1:23" s="2" customFormat="1" ht="18.75" customHeight="1">
      <c r="A74" s="29"/>
      <c r="B74" s="19" t="s">
        <v>88</v>
      </c>
      <c r="C74" s="17">
        <f t="shared" si="4"/>
        <v>1</v>
      </c>
      <c r="D74" s="19"/>
      <c r="E74" s="18">
        <v>1</v>
      </c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32"/>
    </row>
    <row r="75" spans="1:23" s="2" customFormat="1" ht="18.75" customHeight="1">
      <c r="A75" s="29"/>
      <c r="B75" s="17" t="s">
        <v>89</v>
      </c>
      <c r="C75" s="17">
        <f t="shared" si="4"/>
        <v>1</v>
      </c>
      <c r="D75" s="19"/>
      <c r="E75" s="18">
        <v>1</v>
      </c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 t="s">
        <v>26</v>
      </c>
      <c r="T75" s="19" t="s">
        <v>26</v>
      </c>
      <c r="U75" s="19" t="s">
        <v>26</v>
      </c>
      <c r="V75" s="19" t="s">
        <v>26</v>
      </c>
      <c r="W75" s="32"/>
    </row>
    <row r="76" spans="1:23" s="2" customFormat="1" ht="18.75" customHeight="1">
      <c r="A76" s="29"/>
      <c r="B76" s="17" t="s">
        <v>90</v>
      </c>
      <c r="C76" s="17">
        <f t="shared" si="4"/>
        <v>1</v>
      </c>
      <c r="D76" s="19"/>
      <c r="E76" s="19"/>
      <c r="F76" s="18">
        <v>1</v>
      </c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 t="s">
        <v>26</v>
      </c>
      <c r="T76" s="19" t="s">
        <v>26</v>
      </c>
      <c r="U76" s="19" t="s">
        <v>26</v>
      </c>
      <c r="V76" s="19" t="s">
        <v>26</v>
      </c>
      <c r="W76" s="32"/>
    </row>
    <row r="77" spans="1:23" s="2" customFormat="1" ht="18.75" customHeight="1">
      <c r="A77" s="29"/>
      <c r="B77" s="17" t="s">
        <v>91</v>
      </c>
      <c r="C77" s="17">
        <f t="shared" si="4"/>
        <v>1</v>
      </c>
      <c r="D77" s="19"/>
      <c r="E77" s="19"/>
      <c r="F77" s="18">
        <v>1</v>
      </c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 t="s">
        <v>26</v>
      </c>
      <c r="T77" s="19" t="s">
        <v>26</v>
      </c>
      <c r="U77" s="19" t="s">
        <v>26</v>
      </c>
      <c r="V77" s="19" t="s">
        <v>26</v>
      </c>
      <c r="W77" s="32"/>
    </row>
    <row r="78" spans="1:23" s="2" customFormat="1" ht="18.75" customHeight="1">
      <c r="A78" s="29" t="s">
        <v>56</v>
      </c>
      <c r="B78" s="17" t="s">
        <v>92</v>
      </c>
      <c r="C78" s="17">
        <f t="shared" si="4"/>
        <v>2</v>
      </c>
      <c r="D78" s="18">
        <v>1</v>
      </c>
      <c r="E78" s="18">
        <v>1</v>
      </c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 t="s">
        <v>26</v>
      </c>
      <c r="T78" s="19" t="s">
        <v>26</v>
      </c>
      <c r="U78" s="19" t="s">
        <v>26</v>
      </c>
      <c r="V78" s="19" t="s">
        <v>26</v>
      </c>
      <c r="W78" s="32"/>
    </row>
    <row r="79" spans="1:23" s="2" customFormat="1" ht="18.75" customHeight="1">
      <c r="A79" s="29"/>
      <c r="B79" s="17" t="s">
        <v>93</v>
      </c>
      <c r="C79" s="17">
        <f t="shared" si="4"/>
        <v>3</v>
      </c>
      <c r="D79" s="18">
        <v>1</v>
      </c>
      <c r="E79" s="18">
        <v>1</v>
      </c>
      <c r="F79" s="18">
        <v>1</v>
      </c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 t="s">
        <v>26</v>
      </c>
      <c r="T79" s="19" t="s">
        <v>26</v>
      </c>
      <c r="U79" s="19" t="s">
        <v>26</v>
      </c>
      <c r="V79" s="19" t="s">
        <v>26</v>
      </c>
      <c r="W79" s="32"/>
    </row>
    <row r="80" spans="1:23" s="2" customFormat="1" ht="18.75" customHeight="1">
      <c r="A80" s="29"/>
      <c r="B80" s="17" t="s">
        <v>94</v>
      </c>
      <c r="C80" s="17">
        <f t="shared" si="4"/>
        <v>1</v>
      </c>
      <c r="D80" s="18"/>
      <c r="E80" s="18">
        <v>1</v>
      </c>
      <c r="F80" s="18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32"/>
    </row>
    <row r="81" spans="1:23" s="2" customFormat="1" ht="18.75" customHeight="1">
      <c r="A81" s="29"/>
      <c r="B81" s="17" t="s">
        <v>95</v>
      </c>
      <c r="C81" s="17">
        <f t="shared" si="4"/>
        <v>2</v>
      </c>
      <c r="D81" s="18">
        <v>1</v>
      </c>
      <c r="E81" s="18"/>
      <c r="F81" s="18"/>
      <c r="G81" s="19"/>
      <c r="H81" s="19"/>
      <c r="I81" s="19"/>
      <c r="J81" s="19"/>
      <c r="K81" s="19"/>
      <c r="L81" s="19"/>
      <c r="M81" s="19"/>
      <c r="N81" s="19">
        <v>1</v>
      </c>
      <c r="O81" s="19"/>
      <c r="P81" s="19"/>
      <c r="Q81" s="19"/>
      <c r="R81" s="19"/>
      <c r="S81" s="19"/>
      <c r="T81" s="19"/>
      <c r="U81" s="19"/>
      <c r="V81" s="19"/>
      <c r="W81" s="32"/>
    </row>
    <row r="82" spans="1:23" s="2" customFormat="1" ht="18.75" customHeight="1">
      <c r="A82" s="29"/>
      <c r="B82" s="17" t="s">
        <v>96</v>
      </c>
      <c r="C82" s="17">
        <f t="shared" si="4"/>
        <v>1</v>
      </c>
      <c r="D82" s="18">
        <v>1</v>
      </c>
      <c r="E82" s="18"/>
      <c r="F82" s="18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32"/>
    </row>
    <row r="83" spans="1:23" s="2" customFormat="1" ht="18.75" customHeight="1">
      <c r="A83" s="29"/>
      <c r="B83" s="17" t="s">
        <v>97</v>
      </c>
      <c r="C83" s="17">
        <f t="shared" si="4"/>
        <v>1</v>
      </c>
      <c r="D83" s="18">
        <v>1</v>
      </c>
      <c r="E83" s="18"/>
      <c r="F83" s="18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32"/>
    </row>
    <row r="84" spans="1:23" s="2" customFormat="1" ht="18.75" customHeight="1">
      <c r="A84" s="29"/>
      <c r="B84" s="17" t="s">
        <v>98</v>
      </c>
      <c r="C84" s="17">
        <f t="shared" si="4"/>
        <v>1</v>
      </c>
      <c r="D84" s="19"/>
      <c r="E84" s="19"/>
      <c r="F84" s="18">
        <v>1</v>
      </c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 t="s">
        <v>26</v>
      </c>
      <c r="T84" s="19" t="s">
        <v>26</v>
      </c>
      <c r="U84" s="19" t="s">
        <v>26</v>
      </c>
      <c r="V84" s="19" t="s">
        <v>26</v>
      </c>
      <c r="W84" s="32"/>
    </row>
    <row r="85" spans="1:23" s="2" customFormat="1" ht="18.75" customHeight="1">
      <c r="A85" s="29"/>
      <c r="B85" s="17" t="s">
        <v>99</v>
      </c>
      <c r="C85" s="17">
        <f t="shared" si="4"/>
        <v>2</v>
      </c>
      <c r="D85" s="18">
        <v>1</v>
      </c>
      <c r="E85" s="19"/>
      <c r="F85" s="19"/>
      <c r="G85" s="19"/>
      <c r="H85" s="19"/>
      <c r="I85" s="19"/>
      <c r="J85" s="19"/>
      <c r="K85" s="19"/>
      <c r="L85" s="19"/>
      <c r="M85" s="18">
        <v>1</v>
      </c>
      <c r="N85" s="19"/>
      <c r="O85" s="19"/>
      <c r="P85" s="19"/>
      <c r="Q85" s="19"/>
      <c r="R85" s="19"/>
      <c r="S85" s="19" t="s">
        <v>26</v>
      </c>
      <c r="T85" s="19" t="s">
        <v>26</v>
      </c>
      <c r="U85" s="19" t="s">
        <v>26</v>
      </c>
      <c r="V85" s="19" t="s">
        <v>26</v>
      </c>
      <c r="W85" s="32"/>
    </row>
    <row r="86" spans="1:23" s="2" customFormat="1" ht="18.75" customHeight="1">
      <c r="A86" s="29"/>
      <c r="B86" s="25" t="s">
        <v>100</v>
      </c>
      <c r="C86" s="17">
        <f t="shared" si="4"/>
        <v>1</v>
      </c>
      <c r="D86" s="18"/>
      <c r="E86" s="19">
        <v>1</v>
      </c>
      <c r="F86" s="19"/>
      <c r="G86" s="19"/>
      <c r="H86" s="19"/>
      <c r="I86" s="19"/>
      <c r="J86" s="19"/>
      <c r="K86" s="19"/>
      <c r="L86" s="19"/>
      <c r="M86" s="18"/>
      <c r="N86" s="19"/>
      <c r="O86" s="19"/>
      <c r="P86" s="19"/>
      <c r="Q86" s="19"/>
      <c r="R86" s="19"/>
      <c r="S86" s="19"/>
      <c r="T86" s="19"/>
      <c r="U86" s="19"/>
      <c r="V86" s="19"/>
      <c r="W86" s="32"/>
    </row>
    <row r="87" spans="1:23" s="2" customFormat="1" ht="18.75" customHeight="1">
      <c r="A87" s="29"/>
      <c r="B87" s="17" t="s">
        <v>101</v>
      </c>
      <c r="C87" s="17">
        <f t="shared" si="4"/>
        <v>1</v>
      </c>
      <c r="D87" s="19"/>
      <c r="E87" s="19"/>
      <c r="F87" s="18">
        <v>1</v>
      </c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 t="s">
        <v>26</v>
      </c>
      <c r="T87" s="19" t="s">
        <v>26</v>
      </c>
      <c r="U87" s="19" t="s">
        <v>26</v>
      </c>
      <c r="V87" s="19" t="s">
        <v>26</v>
      </c>
      <c r="W87" s="32"/>
    </row>
    <row r="88" spans="1:23" s="2" customFormat="1" ht="18.75" customHeight="1">
      <c r="A88" s="29"/>
      <c r="B88" s="17" t="s">
        <v>102</v>
      </c>
      <c r="C88" s="17">
        <f t="shared" si="4"/>
        <v>1</v>
      </c>
      <c r="D88" s="18">
        <v>1</v>
      </c>
      <c r="E88" s="19"/>
      <c r="F88" s="19"/>
      <c r="G88" s="19"/>
      <c r="H88" s="19"/>
      <c r="I88" s="19"/>
      <c r="J88" s="19"/>
      <c r="K88" s="19"/>
      <c r="L88" s="19"/>
      <c r="M88" s="19"/>
      <c r="N88" s="18"/>
      <c r="O88" s="19"/>
      <c r="P88" s="19"/>
      <c r="Q88" s="19"/>
      <c r="R88" s="19"/>
      <c r="S88" s="19" t="s">
        <v>26</v>
      </c>
      <c r="T88" s="19" t="s">
        <v>26</v>
      </c>
      <c r="U88" s="19" t="s">
        <v>26</v>
      </c>
      <c r="V88" s="19" t="s">
        <v>26</v>
      </c>
      <c r="W88" s="32"/>
    </row>
    <row r="89" spans="1:23" s="2" customFormat="1" ht="18.75" customHeight="1">
      <c r="A89" s="29"/>
      <c r="B89" s="17" t="s">
        <v>103</v>
      </c>
      <c r="C89" s="17">
        <f t="shared" si="4"/>
        <v>1</v>
      </c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8">
        <v>1</v>
      </c>
      <c r="O89" s="19"/>
      <c r="P89" s="19"/>
      <c r="Q89" s="19"/>
      <c r="R89" s="19"/>
      <c r="S89" s="19" t="s">
        <v>26</v>
      </c>
      <c r="T89" s="19" t="s">
        <v>26</v>
      </c>
      <c r="U89" s="19" t="s">
        <v>26</v>
      </c>
      <c r="V89" s="19" t="s">
        <v>26</v>
      </c>
      <c r="W89" s="32"/>
    </row>
    <row r="90" spans="1:23" s="2" customFormat="1" ht="18.75" customHeight="1">
      <c r="A90" s="29"/>
      <c r="B90" s="17" t="s">
        <v>104</v>
      </c>
      <c r="C90" s="17">
        <f t="shared" si="4"/>
        <v>1</v>
      </c>
      <c r="D90" s="19"/>
      <c r="E90" s="19"/>
      <c r="F90" s="18">
        <v>1</v>
      </c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 t="s">
        <v>26</v>
      </c>
      <c r="T90" s="19" t="s">
        <v>26</v>
      </c>
      <c r="U90" s="19" t="s">
        <v>26</v>
      </c>
      <c r="V90" s="19" t="s">
        <v>26</v>
      </c>
      <c r="W90" s="32"/>
    </row>
    <row r="91" spans="1:23" s="2" customFormat="1" ht="18.75" customHeight="1">
      <c r="A91" s="29"/>
      <c r="B91" s="17" t="s">
        <v>105</v>
      </c>
      <c r="C91" s="17">
        <f t="shared" si="4"/>
        <v>2</v>
      </c>
      <c r="D91" s="19"/>
      <c r="E91" s="19">
        <v>1</v>
      </c>
      <c r="F91" s="18">
        <v>1</v>
      </c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 t="s">
        <v>26</v>
      </c>
      <c r="T91" s="19" t="s">
        <v>26</v>
      </c>
      <c r="U91" s="19" t="s">
        <v>26</v>
      </c>
      <c r="V91" s="19" t="s">
        <v>26</v>
      </c>
      <c r="W91" s="32"/>
    </row>
    <row r="92" spans="1:23" s="2" customFormat="1" ht="18.75" customHeight="1">
      <c r="A92" s="29"/>
      <c r="B92" s="17" t="s">
        <v>106</v>
      </c>
      <c r="C92" s="17">
        <f t="shared" si="4"/>
        <v>1</v>
      </c>
      <c r="D92" s="19"/>
      <c r="E92" s="19"/>
      <c r="F92" s="18">
        <v>1</v>
      </c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 t="s">
        <v>26</v>
      </c>
      <c r="T92" s="19" t="s">
        <v>26</v>
      </c>
      <c r="U92" s="19" t="s">
        <v>26</v>
      </c>
      <c r="V92" s="19" t="s">
        <v>26</v>
      </c>
      <c r="W92" s="32"/>
    </row>
    <row r="93" spans="1:23" s="4" customFormat="1" ht="18.75" customHeight="1">
      <c r="A93" s="29"/>
      <c r="B93" s="17" t="s">
        <v>107</v>
      </c>
      <c r="C93" s="17">
        <f t="shared" si="4"/>
        <v>1</v>
      </c>
      <c r="D93" s="17"/>
      <c r="E93" s="35"/>
      <c r="F93" s="17"/>
      <c r="G93" s="17"/>
      <c r="H93" s="17"/>
      <c r="I93" s="17"/>
      <c r="J93" s="17"/>
      <c r="K93" s="17"/>
      <c r="L93" s="17"/>
      <c r="M93" s="17"/>
      <c r="N93" s="17">
        <v>1</v>
      </c>
      <c r="O93" s="17"/>
      <c r="P93" s="17"/>
      <c r="Q93" s="17"/>
      <c r="R93" s="17"/>
      <c r="S93" s="17" t="s">
        <v>26</v>
      </c>
      <c r="T93" s="17" t="s">
        <v>26</v>
      </c>
      <c r="U93" s="17" t="s">
        <v>26</v>
      </c>
      <c r="V93" s="17" t="s">
        <v>26</v>
      </c>
      <c r="W93" s="40"/>
    </row>
    <row r="94" spans="1:23" s="2" customFormat="1" ht="18.75" customHeight="1">
      <c r="A94" s="29"/>
      <c r="B94" s="17" t="s">
        <v>108</v>
      </c>
      <c r="C94" s="17">
        <f t="shared" si="4"/>
        <v>2</v>
      </c>
      <c r="D94" s="18">
        <v>1</v>
      </c>
      <c r="E94" s="18">
        <v>1</v>
      </c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 t="s">
        <v>26</v>
      </c>
      <c r="T94" s="19" t="s">
        <v>26</v>
      </c>
      <c r="U94" s="19" t="s">
        <v>26</v>
      </c>
      <c r="V94" s="19" t="s">
        <v>26</v>
      </c>
      <c r="W94" s="32"/>
    </row>
    <row r="95" spans="1:23" s="2" customFormat="1" ht="18.75" customHeight="1">
      <c r="A95" s="29"/>
      <c r="B95" s="17" t="s">
        <v>109</v>
      </c>
      <c r="C95" s="17">
        <f t="shared" si="4"/>
        <v>3</v>
      </c>
      <c r="D95" s="18">
        <v>1</v>
      </c>
      <c r="E95" s="18">
        <v>1</v>
      </c>
      <c r="F95" s="18">
        <v>1</v>
      </c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 t="s">
        <v>26</v>
      </c>
      <c r="T95" s="19" t="s">
        <v>26</v>
      </c>
      <c r="U95" s="19" t="s">
        <v>26</v>
      </c>
      <c r="V95" s="19" t="s">
        <v>26</v>
      </c>
      <c r="W95" s="32"/>
    </row>
    <row r="96" spans="1:23" s="2" customFormat="1" ht="18.75" customHeight="1">
      <c r="A96" s="29"/>
      <c r="B96" s="17" t="s">
        <v>110</v>
      </c>
      <c r="C96" s="17">
        <f t="shared" si="4"/>
        <v>1</v>
      </c>
      <c r="D96" s="18">
        <v>1</v>
      </c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 t="s">
        <v>26</v>
      </c>
      <c r="T96" s="19" t="s">
        <v>26</v>
      </c>
      <c r="U96" s="19" t="s">
        <v>26</v>
      </c>
      <c r="V96" s="19" t="s">
        <v>26</v>
      </c>
      <c r="W96" s="32"/>
    </row>
    <row r="97" spans="1:23" s="2" customFormat="1" ht="18.75" customHeight="1">
      <c r="A97" s="29" t="s">
        <v>56</v>
      </c>
      <c r="B97" s="17" t="s">
        <v>73</v>
      </c>
      <c r="C97" s="17">
        <f t="shared" si="4"/>
        <v>1</v>
      </c>
      <c r="D97" s="18"/>
      <c r="E97" s="19">
        <v>1</v>
      </c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26" t="s">
        <v>54</v>
      </c>
    </row>
    <row r="98" spans="1:23" s="2" customFormat="1" ht="18.75" customHeight="1">
      <c r="A98" s="29"/>
      <c r="B98" s="17" t="s">
        <v>109</v>
      </c>
      <c r="C98" s="17">
        <f t="shared" si="4"/>
        <v>3</v>
      </c>
      <c r="D98" s="18">
        <v>1</v>
      </c>
      <c r="E98" s="19">
        <v>1</v>
      </c>
      <c r="F98" s="19">
        <v>1</v>
      </c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26"/>
    </row>
    <row r="99" spans="1:23" s="3" customFormat="1" ht="18.75" customHeight="1">
      <c r="A99" s="29"/>
      <c r="B99" s="17" t="s">
        <v>57</v>
      </c>
      <c r="C99" s="17">
        <f t="shared" si="4"/>
        <v>9</v>
      </c>
      <c r="D99" s="18">
        <v>4</v>
      </c>
      <c r="E99" s="18">
        <v>4</v>
      </c>
      <c r="F99" s="18">
        <v>1</v>
      </c>
      <c r="G99" s="19"/>
      <c r="H99" s="19"/>
      <c r="I99" s="19"/>
      <c r="J99" s="19"/>
      <c r="K99" s="19"/>
      <c r="L99" s="19"/>
      <c r="M99" s="19"/>
      <c r="N99" s="18"/>
      <c r="O99" s="19"/>
      <c r="P99" s="19"/>
      <c r="Q99" s="19"/>
      <c r="R99" s="19"/>
      <c r="S99" s="19" t="s">
        <v>26</v>
      </c>
      <c r="T99" s="19" t="s">
        <v>26</v>
      </c>
      <c r="U99" s="19" t="s">
        <v>26</v>
      </c>
      <c r="V99" s="19" t="s">
        <v>26</v>
      </c>
      <c r="W99" s="33" t="s">
        <v>111</v>
      </c>
    </row>
    <row r="100" spans="1:23" s="3" customFormat="1" ht="18.75" customHeight="1">
      <c r="A100" s="29"/>
      <c r="B100" s="17" t="s">
        <v>112</v>
      </c>
      <c r="C100" s="17">
        <f t="shared" si="4"/>
        <v>7</v>
      </c>
      <c r="D100" s="18">
        <v>3</v>
      </c>
      <c r="E100" s="18">
        <v>3</v>
      </c>
      <c r="F100" s="18">
        <v>1</v>
      </c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 t="s">
        <v>26</v>
      </c>
      <c r="T100" s="19" t="s">
        <v>26</v>
      </c>
      <c r="U100" s="19" t="s">
        <v>26</v>
      </c>
      <c r="V100" s="19" t="s">
        <v>26</v>
      </c>
      <c r="W100" s="41"/>
    </row>
    <row r="101" spans="1:23" s="3" customFormat="1" ht="18.75" customHeight="1">
      <c r="A101" s="29"/>
      <c r="B101" s="17" t="s">
        <v>58</v>
      </c>
      <c r="C101" s="17">
        <f t="shared" si="4"/>
        <v>3</v>
      </c>
      <c r="D101" s="18">
        <v>1</v>
      </c>
      <c r="E101" s="18">
        <v>1</v>
      </c>
      <c r="F101" s="18">
        <v>1</v>
      </c>
      <c r="G101" s="19"/>
      <c r="H101" s="19"/>
      <c r="I101" s="19"/>
      <c r="J101" s="19"/>
      <c r="K101" s="19"/>
      <c r="L101" s="19"/>
      <c r="M101" s="18"/>
      <c r="N101" s="18"/>
      <c r="O101" s="19"/>
      <c r="P101" s="18"/>
      <c r="Q101" s="19"/>
      <c r="R101" s="18"/>
      <c r="S101" s="19" t="s">
        <v>26</v>
      </c>
      <c r="T101" s="19" t="s">
        <v>26</v>
      </c>
      <c r="U101" s="19" t="s">
        <v>26</v>
      </c>
      <c r="V101" s="19" t="s">
        <v>26</v>
      </c>
      <c r="W101" s="41"/>
    </row>
    <row r="102" spans="1:23" s="2" customFormat="1" ht="18.75" customHeight="1">
      <c r="A102" s="29"/>
      <c r="B102" s="17" t="s">
        <v>59</v>
      </c>
      <c r="C102" s="17">
        <f t="shared" si="4"/>
        <v>5</v>
      </c>
      <c r="D102" s="18">
        <v>3</v>
      </c>
      <c r="E102" s="18">
        <v>2</v>
      </c>
      <c r="F102" s="19"/>
      <c r="G102" s="19"/>
      <c r="H102" s="19"/>
      <c r="I102" s="19"/>
      <c r="J102" s="19"/>
      <c r="K102" s="19"/>
      <c r="L102" s="19"/>
      <c r="M102" s="18"/>
      <c r="N102" s="19"/>
      <c r="O102" s="19"/>
      <c r="P102" s="19"/>
      <c r="Q102" s="19"/>
      <c r="R102" s="19"/>
      <c r="S102" s="19" t="s">
        <v>26</v>
      </c>
      <c r="T102" s="19" t="s">
        <v>26</v>
      </c>
      <c r="U102" s="19" t="s">
        <v>26</v>
      </c>
      <c r="V102" s="19" t="s">
        <v>26</v>
      </c>
      <c r="W102" s="41"/>
    </row>
    <row r="103" spans="1:23" s="2" customFormat="1" ht="18.75" customHeight="1">
      <c r="A103" s="29"/>
      <c r="B103" s="17" t="s">
        <v>113</v>
      </c>
      <c r="C103" s="17">
        <f t="shared" si="4"/>
        <v>5</v>
      </c>
      <c r="D103" s="18">
        <v>3</v>
      </c>
      <c r="E103" s="18">
        <v>2</v>
      </c>
      <c r="F103" s="19"/>
      <c r="G103" s="19"/>
      <c r="H103" s="19"/>
      <c r="I103" s="19"/>
      <c r="J103" s="19"/>
      <c r="K103" s="19"/>
      <c r="L103" s="19"/>
      <c r="M103" s="18"/>
      <c r="N103" s="19"/>
      <c r="O103" s="19"/>
      <c r="P103" s="19"/>
      <c r="Q103" s="19"/>
      <c r="R103" s="19"/>
      <c r="S103" s="19" t="s">
        <v>26</v>
      </c>
      <c r="T103" s="19" t="s">
        <v>26</v>
      </c>
      <c r="U103" s="19" t="s">
        <v>26</v>
      </c>
      <c r="V103" s="19" t="s">
        <v>26</v>
      </c>
      <c r="W103" s="41"/>
    </row>
    <row r="104" spans="1:23" s="2" customFormat="1" ht="18.75" customHeight="1">
      <c r="A104" s="29"/>
      <c r="B104" s="17" t="s">
        <v>114</v>
      </c>
      <c r="C104" s="17">
        <f t="shared" si="4"/>
        <v>6</v>
      </c>
      <c r="D104" s="18">
        <v>3</v>
      </c>
      <c r="E104" s="18">
        <v>2</v>
      </c>
      <c r="F104" s="18">
        <v>1</v>
      </c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 t="s">
        <v>26</v>
      </c>
      <c r="T104" s="19" t="s">
        <v>26</v>
      </c>
      <c r="U104" s="19" t="s">
        <v>26</v>
      </c>
      <c r="V104" s="19" t="s">
        <v>26</v>
      </c>
      <c r="W104" s="41"/>
    </row>
    <row r="105" spans="1:23" s="2" customFormat="1" ht="18.75" customHeight="1">
      <c r="A105" s="29"/>
      <c r="B105" s="17" t="s">
        <v>63</v>
      </c>
      <c r="C105" s="17">
        <f t="shared" si="4"/>
        <v>1</v>
      </c>
      <c r="D105" s="19"/>
      <c r="E105" s="19">
        <v>1</v>
      </c>
      <c r="F105" s="19"/>
      <c r="G105" s="19"/>
      <c r="H105" s="19"/>
      <c r="I105" s="19"/>
      <c r="J105" s="19"/>
      <c r="K105" s="19"/>
      <c r="L105" s="19"/>
      <c r="M105" s="18"/>
      <c r="N105" s="18"/>
      <c r="O105" s="19"/>
      <c r="P105" s="19"/>
      <c r="Q105" s="18"/>
      <c r="R105" s="19"/>
      <c r="S105" s="19" t="s">
        <v>26</v>
      </c>
      <c r="T105" s="19" t="s">
        <v>26</v>
      </c>
      <c r="U105" s="19" t="s">
        <v>26</v>
      </c>
      <c r="V105" s="19" t="s">
        <v>26</v>
      </c>
      <c r="W105" s="41"/>
    </row>
    <row r="106" spans="1:23" s="4" customFormat="1" ht="18.75" customHeight="1">
      <c r="A106" s="36"/>
      <c r="B106" s="37" t="s">
        <v>115</v>
      </c>
      <c r="C106" s="38">
        <f aca="true" t="shared" si="5" ref="C106:R106">SUM(C43:C105)</f>
        <v>128</v>
      </c>
      <c r="D106" s="39">
        <f t="shared" si="5"/>
        <v>37</v>
      </c>
      <c r="E106" s="39">
        <f t="shared" si="5"/>
        <v>39</v>
      </c>
      <c r="F106" s="39">
        <f t="shared" si="5"/>
        <v>22</v>
      </c>
      <c r="G106" s="39">
        <f t="shared" si="5"/>
        <v>0</v>
      </c>
      <c r="H106" s="39">
        <f t="shared" si="5"/>
        <v>0</v>
      </c>
      <c r="I106" s="39">
        <f t="shared" si="5"/>
        <v>0</v>
      </c>
      <c r="J106" s="39">
        <f t="shared" si="5"/>
        <v>0</v>
      </c>
      <c r="K106" s="39">
        <f t="shared" si="5"/>
        <v>0</v>
      </c>
      <c r="L106" s="39">
        <f t="shared" si="5"/>
        <v>0</v>
      </c>
      <c r="M106" s="39">
        <f t="shared" si="5"/>
        <v>7</v>
      </c>
      <c r="N106" s="39">
        <f t="shared" si="5"/>
        <v>15</v>
      </c>
      <c r="O106" s="39">
        <f t="shared" si="5"/>
        <v>2</v>
      </c>
      <c r="P106" s="39">
        <f t="shared" si="5"/>
        <v>2</v>
      </c>
      <c r="Q106" s="39">
        <f t="shared" si="5"/>
        <v>2</v>
      </c>
      <c r="R106" s="39">
        <f t="shared" si="5"/>
        <v>2</v>
      </c>
      <c r="S106" s="38">
        <f aca="true" t="shared" si="6" ref="S106:V106">SUM(S43:S98)</f>
        <v>0</v>
      </c>
      <c r="T106" s="38">
        <f t="shared" si="6"/>
        <v>0</v>
      </c>
      <c r="U106" s="38">
        <f t="shared" si="6"/>
        <v>0</v>
      </c>
      <c r="V106" s="38">
        <f t="shared" si="6"/>
        <v>0</v>
      </c>
      <c r="W106" s="40"/>
    </row>
    <row r="107" spans="1:23" s="5" customFormat="1" ht="18.75" customHeight="1">
      <c r="A107" s="21" t="s">
        <v>3</v>
      </c>
      <c r="B107" s="38"/>
      <c r="C107" s="21">
        <f aca="true" t="shared" si="7" ref="C107:V107">C106+C42+C10</f>
        <v>350</v>
      </c>
      <c r="D107" s="21">
        <f t="shared" si="7"/>
        <v>77</v>
      </c>
      <c r="E107" s="21">
        <f t="shared" si="7"/>
        <v>77</v>
      </c>
      <c r="F107" s="21">
        <f t="shared" si="7"/>
        <v>60</v>
      </c>
      <c r="G107" s="21">
        <f t="shared" si="7"/>
        <v>19</v>
      </c>
      <c r="H107" s="21">
        <f t="shared" si="7"/>
        <v>8</v>
      </c>
      <c r="I107" s="21">
        <f t="shared" si="7"/>
        <v>11</v>
      </c>
      <c r="J107" s="21">
        <f t="shared" si="7"/>
        <v>14</v>
      </c>
      <c r="K107" s="21">
        <f t="shared" si="7"/>
        <v>10</v>
      </c>
      <c r="L107" s="21">
        <f t="shared" si="7"/>
        <v>11</v>
      </c>
      <c r="M107" s="21">
        <f t="shared" si="7"/>
        <v>13</v>
      </c>
      <c r="N107" s="21">
        <f t="shared" si="7"/>
        <v>30</v>
      </c>
      <c r="O107" s="21">
        <f t="shared" si="7"/>
        <v>3</v>
      </c>
      <c r="P107" s="21">
        <f t="shared" si="7"/>
        <v>6</v>
      </c>
      <c r="Q107" s="21">
        <f t="shared" si="7"/>
        <v>2</v>
      </c>
      <c r="R107" s="21">
        <f t="shared" si="7"/>
        <v>4</v>
      </c>
      <c r="S107" s="21">
        <f t="shared" si="7"/>
        <v>1</v>
      </c>
      <c r="T107" s="21">
        <f t="shared" si="7"/>
        <v>2</v>
      </c>
      <c r="U107" s="21">
        <f t="shared" si="7"/>
        <v>1</v>
      </c>
      <c r="V107" s="21">
        <f t="shared" si="7"/>
        <v>1</v>
      </c>
      <c r="W107" s="42"/>
    </row>
  </sheetData>
  <sheetProtection/>
  <mergeCells count="12">
    <mergeCell ref="A1:V1"/>
    <mergeCell ref="A3:A10"/>
    <mergeCell ref="A11:A20"/>
    <mergeCell ref="A21:A39"/>
    <mergeCell ref="A40:A42"/>
    <mergeCell ref="A43:A58"/>
    <mergeCell ref="A59:A77"/>
    <mergeCell ref="A78:A96"/>
    <mergeCell ref="A97:A106"/>
    <mergeCell ref="W30:W41"/>
    <mergeCell ref="W97:W98"/>
    <mergeCell ref="W99:W105"/>
  </mergeCells>
  <printOptions horizontalCentered="1"/>
  <pageMargins left="0.5548611111111111" right="0.5548611111111111" top="1" bottom="1" header="0.5118055555555555" footer="0.511805555555555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guo'xu</dc:creator>
  <cp:keywords/>
  <dc:description/>
  <cp:lastModifiedBy>Dell</cp:lastModifiedBy>
  <dcterms:created xsi:type="dcterms:W3CDTF">2024-07-22T06:22:21Z</dcterms:created>
  <dcterms:modified xsi:type="dcterms:W3CDTF">2024-07-22T09:39:44Z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2052-12.1.0.17147</vt:lpwstr>
  </property>
  <property fmtid="{D5CDD505-2E9C-101B-9397-08002B2CF9AE}" pid="4" name="I">
    <vt:lpwstr>2F393B594B5E4BFDA342B897DB4B41E8_12</vt:lpwstr>
  </property>
</Properties>
</file>