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1" sheetId="5" r:id="rId1"/>
  </sheets>
  <definedNames>
    <definedName name="sdf">#REF!</definedName>
    <definedName name="曾店" localSheetId="0">#REF!</definedName>
    <definedName name="曾店">#REF!</definedName>
    <definedName name="倒店" localSheetId="0">#REF!</definedName>
    <definedName name="倒店">#REF!</definedName>
    <definedName name="道桥" localSheetId="0">#REF!</definedName>
    <definedName name="道桥">#REF!</definedName>
    <definedName name="隔蒲" localSheetId="0">#REF!</definedName>
    <definedName name="隔蒲">#REF!</definedName>
    <definedName name="胡金店" localSheetId="0">#REF!</definedName>
    <definedName name="胡金店">#REF!</definedName>
    <definedName name="清明河" localSheetId="0">#REF!</definedName>
    <definedName name="清明河">#REF!</definedName>
    <definedName name="沙河" localSheetId="0">#REF!</definedName>
    <definedName name="沙河">#REF!</definedName>
    <definedName name="吴铺" localSheetId="0">#REF!</definedName>
    <definedName name="吴铺">#REF!</definedName>
    <definedName name="伍洛" localSheetId="0">#REF!</definedName>
    <definedName name="伍洛">#REF!</definedName>
    <definedName name="下辛店" localSheetId="0">#REF!</definedName>
    <definedName name="下辛店">#REF!</definedName>
    <definedName name="义堂" localSheetId="0">#REF!</definedName>
    <definedName name="义堂">#REF!</definedName>
    <definedName name="_xlnm.Print_Area" localSheetId="0">'1'!$A$1:$S$21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<sst xmlns="http://schemas.openxmlformats.org/spreadsheetml/2006/main" count="55" uniqueCount="33">
  <si>
    <t>2024年通山县城区中小学教师缺岗补员遴选岗位表</t>
  </si>
  <si>
    <t>编号</t>
  </si>
  <si>
    <t>学段</t>
  </si>
  <si>
    <t>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</si>
  <si>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</si>
  <si>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</si>
  <si>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</si>
  <si>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</si>
  <si>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</si>
  <si>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</si>
  <si>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</si>
  <si>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</si>
  <si>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</si>
  <si>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</si>
  <si>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</si>
  <si>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</si>
  <si>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</si>
  <si>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</si>
  <si>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</si>
  <si>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</si>
  <si>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</si>
  <si>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</si>
  <si>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实验小学</t>
  </si>
  <si>
    <t>迎宾路小学</t>
  </si>
  <si>
    <t xml:space="preserve"> </t>
  </si>
  <si>
    <t>景元小学</t>
  </si>
  <si>
    <t>通羊五小</t>
  </si>
  <si>
    <t>通羊一小（老校区）</t>
  </si>
  <si>
    <t>犀港小学</t>
  </si>
  <si>
    <t>初中学段（合计）</t>
  </si>
  <si>
    <t>明德中学</t>
  </si>
  <si>
    <t>实验中学</t>
  </si>
  <si>
    <t>镇南中学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</si>
</sst>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1" fillId="0" borderId="1" xfId="63" applyNumberFormat="1" applyFont="1" applyBorder="1" applyAlignment="1">
      <alignment vertical="center"/>
    </xf>
    <xf numFmtId="176" fontId="0" fillId="0" borderId="1" xfId="63" applyNumberFormat="1" applyFont="1" applyBorder="1" applyAlignment="1">
      <alignment vertical="center"/>
    </xf>
    <xf numFmtId="176" fontId="0" fillId="0" borderId="2" xfId="63" applyNumberFormat="1" applyFont="1" applyBorder="1" applyAlignment="1">
      <alignment vertical="center"/>
    </xf>
    <xf numFmtId="176" fontId="0" fillId="0" borderId="1" xfId="63" applyNumberFormat="1" applyFont="1" applyBorder="1" applyAlignment="1">
      <alignment horizontal="center" vertical="center"/>
    </xf>
    <xf numFmtId="176" fontId="1" fillId="0" borderId="1" xfId="58" applyNumberFormat="1" applyFont="1" applyBorder="1" applyAlignment="1">
      <alignment vertical="center"/>
    </xf>
    <xf numFmtId="176" fontId="1" fillId="0" borderId="2" xfId="58" applyNumberFormat="1" applyFont="1" applyBorder="1" applyAlignment="1">
      <alignment vertical="center"/>
    </xf>
    <xf numFmtId="176" fontId="1" fillId="0" borderId="1" xfId="58" applyNumberFormat="1" applyFont="1" applyBorder="1" applyAlignment="1">
      <alignment horizontal="center" vertical="center"/>
    </xf>
    <xf numFmtId="176" fontId="0" fillId="0" borderId="1" xfId="58" applyNumberFormat="1" applyFont="1" applyBorder="1" applyAlignment="1">
      <alignment vertical="center"/>
    </xf>
    <xf numFmtId="176" fontId="0" fillId="0" borderId="2" xfId="58" applyNumberFormat="1" applyFont="1" applyBorder="1" applyAlignment="1">
      <alignment vertical="center"/>
    </xf>
    <xf numFmtId="176" fontId="0" fillId="0" borderId="1" xfId="58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0" xfId="63" applyFont="1">
      <alignment vertical="center"/>
    </xf>
    <xf numFmtId="0" fontId="0" fillId="0" borderId="0" xfId="63" applyFont="1">
      <alignment vertical="center"/>
    </xf>
    <xf numFmtId="0" fontId="0" fillId="0" borderId="0" xfId="58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0" fillId="0" borderId="0" xfId="58" applyNumberFormat="1" applyFont="1">
      <alignment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2 2" xfId="51"/>
    <cellStyle name="常规 2 3" xfId="52"/>
    <cellStyle name="常规 2 3 2" xfId="53"/>
    <cellStyle name="常规 2 4" xfId="54"/>
    <cellStyle name="常规 2 4 2" xfId="55"/>
    <cellStyle name="常规 2 5" xfId="56"/>
    <cellStyle name="常规 3" xfId="57"/>
    <cellStyle name="常规 3 2" xfId="58"/>
    <cellStyle name="常规 4" xfId="59"/>
    <cellStyle name="常规 4 2" xfId="60"/>
    <cellStyle name="常规 5" xfId="61"/>
    <cellStyle name="常规 5 2" xfId="62"/>
    <cellStyle name="常规 6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T21"/>
  <sheetViews>
    <sheetView tabSelected="1" workbookViewId="0">
      <pane ySplit="4" topLeftCell="A5" activePane="bottomLeft" state="frozen"/>
      <selection/>
      <selection pane="bottomLeft" activeCell="I7" sqref="I7"/>
    </sheetView>
  </sheetViews>
  <sheetFormatPr defaultColWidth="9" defaultRowHeight="13.5"/>
  <cols>
    <col min="1" max="1" width="4.38333333333333" customWidth="1"/>
    <col min="2" max="2" width="19.3333333333333" customWidth="1"/>
    <col min="3" max="3" width="6.63333333333333" customWidth="1"/>
    <col min="4" max="19" width="6" customWidth="1"/>
  </cols>
  <sheetData>
    <row r="1" ht="35.2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45" customHeight="1" spans="1:1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26" t="s">
        <v>17</v>
      </c>
      <c r="R2" s="26" t="s">
        <v>18</v>
      </c>
      <c r="S2" s="26" t="s">
        <v>19</v>
      </c>
    </row>
    <row r="3" s="2" customFormat="1" spans="1:19">
      <c r="A3" s="7" t="s">
        <v>20</v>
      </c>
      <c r="B3" s="8"/>
      <c r="C3" s="9">
        <f>C4+C17</f>
        <v>73</v>
      </c>
      <c r="D3" s="9">
        <f t="shared" ref="D3:S3" si="0">D4+D17</f>
        <v>1</v>
      </c>
      <c r="E3" s="9">
        <f t="shared" si="0"/>
        <v>31</v>
      </c>
      <c r="F3" s="9">
        <f t="shared" si="0"/>
        <v>13</v>
      </c>
      <c r="G3" s="9">
        <f t="shared" si="0"/>
        <v>2</v>
      </c>
      <c r="H3" s="9">
        <f t="shared" si="0"/>
        <v>2</v>
      </c>
      <c r="I3" s="9">
        <f t="shared" si="0"/>
        <v>2</v>
      </c>
      <c r="J3" s="9">
        <f t="shared" si="0"/>
        <v>1</v>
      </c>
      <c r="K3" s="9">
        <f t="shared" si="0"/>
        <v>1</v>
      </c>
      <c r="L3" s="9">
        <f t="shared" si="0"/>
        <v>7</v>
      </c>
      <c r="M3" s="9">
        <f t="shared" si="0"/>
        <v>3</v>
      </c>
      <c r="N3" s="9">
        <f t="shared" si="0"/>
        <v>2</v>
      </c>
      <c r="O3" s="9">
        <f t="shared" si="0"/>
        <v>4</v>
      </c>
      <c r="P3" s="9">
        <f t="shared" si="0"/>
        <v>4</v>
      </c>
      <c r="Q3" s="9">
        <f t="shared" si="0"/>
        <v>0</v>
      </c>
      <c r="R3" s="9">
        <f t="shared" si="0"/>
        <v>0</v>
      </c>
      <c r="S3" s="9">
        <f t="shared" si="0"/>
        <v>0</v>
      </c>
    </row>
    <row r="4" s="3" customFormat="1" spans="1:19">
      <c r="A4" s="10">
        <v>1</v>
      </c>
      <c r="B4" s="11" t="s">
        <v>21</v>
      </c>
      <c r="C4" s="9">
        <f>SUM(C5:C16)</f>
        <v>45</v>
      </c>
      <c r="D4" s="9">
        <f t="shared" ref="D4:S4" si="1">SUM(D5:D16)</f>
        <v>0</v>
      </c>
      <c r="E4" s="9">
        <f t="shared" si="1"/>
        <v>25</v>
      </c>
      <c r="F4" s="9">
        <f t="shared" si="1"/>
        <v>9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3</v>
      </c>
      <c r="M4" s="9">
        <f t="shared" si="1"/>
        <v>2</v>
      </c>
      <c r="N4" s="9">
        <f t="shared" si="1"/>
        <v>2</v>
      </c>
      <c r="O4" s="9">
        <f t="shared" si="1"/>
        <v>2</v>
      </c>
      <c r="P4" s="9">
        <f t="shared" si="1"/>
        <v>2</v>
      </c>
      <c r="Q4" s="9">
        <f t="shared" si="1"/>
        <v>0</v>
      </c>
      <c r="R4" s="9">
        <f t="shared" si="1"/>
        <v>0</v>
      </c>
      <c r="S4" s="9">
        <f t="shared" si="1"/>
        <v>0</v>
      </c>
    </row>
    <row r="5" s="3" customFormat="1" spans="1:19">
      <c r="A5" s="10"/>
      <c r="B5" s="12" t="s">
        <v>22</v>
      </c>
      <c r="C5" s="9">
        <f>SUM(D5:S5)</f>
        <v>7</v>
      </c>
      <c r="D5" s="13"/>
      <c r="E5" s="13">
        <v>2</v>
      </c>
      <c r="F5" s="13">
        <v>4</v>
      </c>
      <c r="G5" s="13"/>
      <c r="H5" s="13"/>
      <c r="I5" s="13"/>
      <c r="J5" s="13"/>
      <c r="K5" s="13"/>
      <c r="L5" s="13">
        <v>1</v>
      </c>
      <c r="M5" s="13"/>
      <c r="N5" s="13"/>
      <c r="O5" s="13"/>
      <c r="P5" s="13"/>
      <c r="Q5" s="13"/>
      <c r="R5" s="13"/>
      <c r="S5" s="13"/>
    </row>
    <row r="6" s="4" customFormat="1" spans="1:19">
      <c r="A6" s="14"/>
      <c r="B6" s="12" t="s">
        <v>23</v>
      </c>
      <c r="C6" s="9">
        <f>SUM(D6:S6)</f>
        <v>10</v>
      </c>
      <c r="D6" s="13" t="s">
        <v>24</v>
      </c>
      <c r="E6" s="13">
        <v>7</v>
      </c>
      <c r="F6" s="13" t="s">
        <v>24</v>
      </c>
      <c r="G6" s="13" t="s">
        <v>24</v>
      </c>
      <c r="H6" s="13" t="s">
        <v>24</v>
      </c>
      <c r="I6" s="13" t="s">
        <v>24</v>
      </c>
      <c r="J6" s="13" t="s">
        <v>24</v>
      </c>
      <c r="K6" s="13" t="s">
        <v>24</v>
      </c>
      <c r="L6" s="13" t="s">
        <v>24</v>
      </c>
      <c r="M6" s="13">
        <v>1</v>
      </c>
      <c r="N6" s="13">
        <v>1</v>
      </c>
      <c r="O6" s="13">
        <v>1</v>
      </c>
      <c r="P6" s="13" t="s">
        <v>24</v>
      </c>
      <c r="Q6" s="13" t="s">
        <v>24</v>
      </c>
      <c r="R6" s="13" t="s">
        <v>24</v>
      </c>
      <c r="S6" s="13" t="s">
        <v>24</v>
      </c>
    </row>
    <row r="7" s="4" customFormat="1" spans="1:19">
      <c r="A7" s="14"/>
      <c r="B7" s="12" t="s">
        <v>25</v>
      </c>
      <c r="C7" s="9">
        <f>SUM(D7:S7)</f>
        <v>2</v>
      </c>
      <c r="D7" s="13"/>
      <c r="E7" s="13">
        <v>1</v>
      </c>
      <c r="F7" s="13">
        <v>1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="3" customFormat="1" spans="1:202">
      <c r="A8" s="15"/>
      <c r="B8" s="12" t="s">
        <v>26</v>
      </c>
      <c r="C8" s="9">
        <f>SUM(D8:S8)</f>
        <v>10</v>
      </c>
      <c r="D8" s="13" t="s">
        <v>24</v>
      </c>
      <c r="E8" s="13">
        <v>5</v>
      </c>
      <c r="F8" s="13">
        <v>2</v>
      </c>
      <c r="G8" s="13" t="s">
        <v>24</v>
      </c>
      <c r="H8" s="13" t="s">
        <v>24</v>
      </c>
      <c r="I8" s="13" t="s">
        <v>24</v>
      </c>
      <c r="J8" s="13" t="s">
        <v>24</v>
      </c>
      <c r="K8" s="13" t="s">
        <v>24</v>
      </c>
      <c r="L8" s="13" t="s">
        <v>24</v>
      </c>
      <c r="M8" s="13" t="s">
        <v>24</v>
      </c>
      <c r="N8" s="13">
        <v>1</v>
      </c>
      <c r="O8" s="13">
        <v>1</v>
      </c>
      <c r="P8" s="13">
        <v>1</v>
      </c>
      <c r="Q8" s="13" t="s">
        <v>24</v>
      </c>
      <c r="R8" s="13" t="s">
        <v>24</v>
      </c>
      <c r="S8" s="13" t="s">
        <v>24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</row>
    <row r="9" s="3" customFormat="1" spans="1:202">
      <c r="A9" s="16"/>
      <c r="B9" s="17" t="s">
        <v>27</v>
      </c>
      <c r="C9" s="9">
        <f>SUM(D9:S9)</f>
        <v>14</v>
      </c>
      <c r="D9" s="13"/>
      <c r="E9" s="13">
        <v>8</v>
      </c>
      <c r="F9" s="13">
        <v>2</v>
      </c>
      <c r="G9" s="13"/>
      <c r="H9" s="13"/>
      <c r="I9" s="13"/>
      <c r="J9" s="13"/>
      <c r="K9" s="13"/>
      <c r="L9" s="13">
        <v>2</v>
      </c>
      <c r="M9" s="13">
        <v>1</v>
      </c>
      <c r="N9" s="13"/>
      <c r="O9" s="13"/>
      <c r="P9" s="13">
        <v>1</v>
      </c>
      <c r="Q9" s="13"/>
      <c r="R9" s="13"/>
      <c r="S9" s="13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</row>
    <row r="10" s="3" customFormat="1" spans="1:202">
      <c r="A10" s="16"/>
      <c r="B10" s="12" t="s">
        <v>28</v>
      </c>
      <c r="C10" s="9">
        <f>SUM(D10:S10)</f>
        <v>2</v>
      </c>
      <c r="D10" s="13"/>
      <c r="E10" s="13">
        <v>2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</row>
    <row r="11" s="3" customFormat="1" spans="1:19">
      <c r="A11" s="19"/>
      <c r="B11" s="20"/>
      <c r="C11" s="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="4" customFormat="1" spans="1:19">
      <c r="A12" s="22"/>
      <c r="B12" s="23"/>
      <c r="C12" s="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="4" customFormat="1" spans="1:19">
      <c r="A13" s="22"/>
      <c r="B13" s="23"/>
      <c r="C13" s="9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="4" customFormat="1" spans="1:19">
      <c r="A14" s="22"/>
      <c r="B14" s="23"/>
      <c r="C14" s="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="4" customFormat="1" spans="1:19">
      <c r="A15" s="22"/>
      <c r="B15" s="23"/>
      <c r="C15" s="9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="4" customFormat="1" spans="1:19">
      <c r="A16" s="22"/>
      <c r="B16" s="23"/>
      <c r="C16" s="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="3" customFormat="1" spans="1:202">
      <c r="A17" s="10">
        <v>2</v>
      </c>
      <c r="B17" s="11" t="s">
        <v>29</v>
      </c>
      <c r="C17" s="9">
        <f>SUM(C18:C21)</f>
        <v>28</v>
      </c>
      <c r="D17" s="9">
        <f t="shared" ref="D17:S17" si="2">SUM(D18:D21)</f>
        <v>1</v>
      </c>
      <c r="E17" s="9">
        <f t="shared" si="2"/>
        <v>6</v>
      </c>
      <c r="F17" s="9">
        <f t="shared" si="2"/>
        <v>4</v>
      </c>
      <c r="G17" s="9">
        <f t="shared" si="2"/>
        <v>2</v>
      </c>
      <c r="H17" s="9">
        <f t="shared" si="2"/>
        <v>2</v>
      </c>
      <c r="I17" s="9">
        <f t="shared" si="2"/>
        <v>2</v>
      </c>
      <c r="J17" s="9">
        <f t="shared" si="2"/>
        <v>1</v>
      </c>
      <c r="K17" s="9">
        <f t="shared" si="2"/>
        <v>1</v>
      </c>
      <c r="L17" s="9">
        <f t="shared" si="2"/>
        <v>4</v>
      </c>
      <c r="M17" s="9">
        <f t="shared" si="2"/>
        <v>1</v>
      </c>
      <c r="N17" s="9">
        <f t="shared" si="2"/>
        <v>0</v>
      </c>
      <c r="O17" s="9">
        <f t="shared" si="2"/>
        <v>2</v>
      </c>
      <c r="P17" s="9">
        <f t="shared" si="2"/>
        <v>2</v>
      </c>
      <c r="Q17" s="9">
        <f t="shared" si="2"/>
        <v>0</v>
      </c>
      <c r="R17" s="9">
        <f t="shared" si="2"/>
        <v>0</v>
      </c>
      <c r="S17" s="9">
        <f t="shared" si="2"/>
        <v>0</v>
      </c>
      <c r="GT17" s="30">
        <f>SUM(A17:GS17)</f>
        <v>58</v>
      </c>
    </row>
    <row r="18" s="4" customFormat="1" spans="1:202">
      <c r="A18" s="14"/>
      <c r="B18" s="25" t="s">
        <v>30</v>
      </c>
      <c r="C18" s="13">
        <f>SUM(D18:S18)</f>
        <v>13</v>
      </c>
      <c r="D18" s="13">
        <v>1</v>
      </c>
      <c r="E18" s="13">
        <v>2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/>
      <c r="O18" s="13">
        <v>1</v>
      </c>
      <c r="P18" s="13">
        <v>1</v>
      </c>
      <c r="Q18" s="13"/>
      <c r="R18" s="13"/>
      <c r="S18" s="13"/>
      <c r="GT18" s="31"/>
    </row>
    <row r="19" s="4" customFormat="1" spans="1:202">
      <c r="A19" s="14"/>
      <c r="B19" s="25" t="s">
        <v>31</v>
      </c>
      <c r="C19" s="13">
        <f>SUM(D19:S19)</f>
        <v>8</v>
      </c>
      <c r="D19" s="13"/>
      <c r="E19" s="13">
        <v>2</v>
      </c>
      <c r="F19" s="13">
        <v>1</v>
      </c>
      <c r="G19" s="13"/>
      <c r="H19" s="13">
        <v>1</v>
      </c>
      <c r="I19" s="13">
        <v>1</v>
      </c>
      <c r="J19" s="13"/>
      <c r="K19" s="13"/>
      <c r="L19" s="13">
        <v>1</v>
      </c>
      <c r="M19" s="13"/>
      <c r="N19" s="13"/>
      <c r="O19" s="13">
        <v>1</v>
      </c>
      <c r="P19" s="13">
        <v>1</v>
      </c>
      <c r="Q19" s="13"/>
      <c r="R19" s="13"/>
      <c r="S19" s="13"/>
      <c r="GT19" s="31"/>
    </row>
    <row r="20" s="4" customFormat="1" spans="1:202">
      <c r="A20" s="10"/>
      <c r="B20" s="7" t="s">
        <v>32</v>
      </c>
      <c r="C20" s="13">
        <f>SUM(D20:S20)</f>
        <v>7</v>
      </c>
      <c r="D20" s="9"/>
      <c r="E20" s="9">
        <v>2</v>
      </c>
      <c r="F20" s="9">
        <v>2</v>
      </c>
      <c r="G20" s="9">
        <v>1</v>
      </c>
      <c r="H20" s="9"/>
      <c r="I20" s="9"/>
      <c r="J20" s="9"/>
      <c r="K20" s="9"/>
      <c r="L20" s="9">
        <v>2</v>
      </c>
      <c r="M20" s="9"/>
      <c r="N20" s="9"/>
      <c r="O20" s="9"/>
      <c r="P20" s="9"/>
      <c r="Q20" s="9"/>
      <c r="R20" s="9"/>
      <c r="S20" s="9"/>
      <c r="GT20" s="31"/>
    </row>
    <row r="21" s="3" customFormat="1" spans="1:202">
      <c r="A21" s="22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32"/>
    </row>
  </sheetData>
  <mergeCells count="2">
    <mergeCell ref="A1:S1"/>
    <mergeCell ref="A3:B3"/>
  </mergeCells>
  <pageMargins left="0.984027777777778" right="0.708661417322835" top="1.14166666666667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2020-03-25T02:07:00Z</dcterms:created>
  <cp:lastPrinted>2020-09-28T00:06:00Z</cp:lastPrinted>
  <dcterms:modified xsi:type="dcterms:W3CDTF">2024-07-24T10:23:36Z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F2233A0820F54CAEA65BFD99F5FA836B_13</vt:lpwstr>
  </property>
</Properties>
</file>