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招聘需求" sheetId="1" r:id="rId1"/>
    <sheet name="Sheet1" sheetId="2" r:id="rId2"/>
  </sheets>
  <definedNames>
    <definedName name="_xlnm.Print_Area" localSheetId="0">'招聘需求'!$A$1:$U$26</definedName>
  </definedNames>
  <calcPr fullCalcOnLoad="1"/>
</workbook>
</file>

<file path=xl/sharedStrings.xml><?xml version="1.0" encoding="utf-8"?>
<sst xmlns="http://schemas.openxmlformats.org/spreadsheetml/2006/main" count="140" uniqueCount="90">
  <si>
    <t>附件1</t>
  </si>
  <si>
    <t>佛山市三水区教育系统2024年招聘合同制教师岗位需求表</t>
  </si>
  <si>
    <t>序号</t>
  </si>
  <si>
    <t>区直属学校</t>
  </si>
  <si>
    <t>单位代码</t>
  </si>
  <si>
    <t>学段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</si>
  <si>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</si>
  <si>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</si>
  <si>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</si>
  <si>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</si>
  <si>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</si>
  <si>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</si>
  <si>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</si>
  <si>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</si>
  <si>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</si>
  <si>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</si>
  <si>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美术</t>
  </si>
  <si>
    <t>体育</t>
  </si>
  <si>
    <t>心理健康</t>
  </si>
  <si>
    <t>平面设计</t>
  </si>
  <si>
    <t>小计</t>
  </si>
  <si>
    <t>现场提交报名材料及资格审核地点</t>
  </si>
  <si>
    <t>联系方式</t>
  </si>
  <si>
    <t>佛山市三水区三水中学</t>
  </si>
  <si>
    <t>高中</t>
  </si>
  <si>
    <t>佛山市三水区三水中学（三水区云东海街道云东海大道11号）</t>
  </si>
  <si>
    <t>罗老师18928513608；   0757-87830103</t>
  </si>
  <si>
    <t>佛山市三水区华侨中学</t>
  </si>
  <si>
    <t>完中</t>
  </si>
  <si>
    <t>佛山市三水区华侨中学办公楼301室（三水区西南街道广海大道中19号）</t>
  </si>
  <si>
    <t>黄老师18900865802</t>
  </si>
  <si>
    <t>佛山市三水区三水中学附属初中</t>
  </si>
  <si>
    <t>初中</t>
  </si>
  <si>
    <t xml:space="preserve"> </t>
  </si>
  <si>
    <t>佛山市三水区三水中学附属初中办公楼307室（三水区云东海街道云东海大道9号）</t>
  </si>
  <si>
    <t>陆老师0757-87802688</t>
  </si>
  <si>
    <t>佛山市三水区西南中学</t>
  </si>
  <si>
    <t>佛山市三水区西南中学（三水区西南街道金本翰林路1号）</t>
  </si>
  <si>
    <t>胡老师18928566621</t>
  </si>
  <si>
    <t>佛山市三水区西南街道河口中学</t>
  </si>
  <si>
    <t>佛山市三水区西南街道河口中学（三水区西南街道河口车仔路16号）</t>
  </si>
  <si>
    <t>黎老师18927241132</t>
  </si>
  <si>
    <t>佛山市三水区西南街道金本中学</t>
  </si>
  <si>
    <t>佛山市三水区西南街道金本中学（三水区西南街道金本工业大道25号）</t>
  </si>
  <si>
    <t>陆老师13928550273      罗老师13709604875</t>
  </si>
  <si>
    <t>佛山市三水区白坭镇白坭中学</t>
  </si>
  <si>
    <t>佛山市三水区白坭镇白坭中学办公楼党群活动室 （三水区白坭镇汇博路5号）</t>
  </si>
  <si>
    <t>杨老师17708620875</t>
  </si>
  <si>
    <t>佛山市三水区乐平中学</t>
  </si>
  <si>
    <t>佛山市三水区乐平中学新校区综合楼302室（三水区乐平镇孜学路84号）</t>
  </si>
  <si>
    <t>刘老师18823484062</t>
  </si>
  <si>
    <t>佛山市三水区科创实验学校</t>
  </si>
  <si>
    <t>九年一贯</t>
  </si>
  <si>
    <t>佛山市三水科创实验学校（三水区乐平镇新城区E区8号）</t>
  </si>
  <si>
    <t>张老师0757-86165586</t>
  </si>
  <si>
    <t>佛山市三水区第三中学</t>
  </si>
  <si>
    <t>佛山市三水区第三中学（三水区大塘镇建设路117号）</t>
  </si>
  <si>
    <t>熊老师15338327009      李老师13686505266</t>
  </si>
  <si>
    <t>佛山市三水区实验小学</t>
  </si>
  <si>
    <t>小学</t>
  </si>
  <si>
    <t>佛山市三水区实验小学三楼校长办公室（三水区西南街道永兴路2号）</t>
  </si>
  <si>
    <t>陈老师15820655755</t>
  </si>
  <si>
    <t>佛山市三水区思贤小学</t>
  </si>
  <si>
    <t>佛山市三水区思贤小学一楼队部室（三水区西南街道西南大道17号）</t>
  </si>
  <si>
    <t>邓老师13928578708</t>
  </si>
  <si>
    <t>佛山市三水区工业中等专业学校</t>
  </si>
  <si>
    <t>中职</t>
  </si>
  <si>
    <t>佛山市三水区工业中等专业学校办公楼401室（三水区云东海街道云东海大道16号）</t>
  </si>
  <si>
    <t>张老师0757-87820935</t>
  </si>
  <si>
    <t>佛山市三水区理工学校</t>
  </si>
  <si>
    <t>佛山市三水区理工学校办公楼五楼会议室（三水区乐平镇孜学路1号）</t>
  </si>
  <si>
    <t>林老师13929969757</t>
  </si>
  <si>
    <t>镇属学校</t>
  </si>
  <si>
    <t>佛山市三水区西南街道所属学校</t>
  </si>
  <si>
    <t>（见附件1-1）</t>
  </si>
  <si>
    <t>佛山市三水区白坭镇所属学校</t>
  </si>
  <si>
    <t>佛山市三水区白坭镇中心小学(三水区白坭镇汇博路1号)</t>
  </si>
  <si>
    <t>李老师0757-87565331</t>
  </si>
  <si>
    <t>佛山市三水区乐平镇所属学校</t>
  </si>
  <si>
    <t>佛山市三水区乐平镇中心小学（三水区乐平镇乐南路2号）</t>
  </si>
  <si>
    <t>张老师0757-87388217</t>
  </si>
  <si>
    <t>佛山市三水区芦苞镇所属学校</t>
  </si>
  <si>
    <t>佛山市三水区芦苞镇实验小学体育馆（三水区芦苞镇华山大道）</t>
  </si>
  <si>
    <t>曾老师0757-87236251</t>
  </si>
  <si>
    <t>佛山市三水区大塘镇所属学校</t>
  </si>
  <si>
    <t>佛山市三水区大塘镇行政服务中心四楼教育办公室（三水区大塘镇大兴大道中）</t>
  </si>
  <si>
    <t>何老师15302960703   0757-87293473</t>
  </si>
  <si>
    <t>佛山市三水区云东海街道所属学校</t>
  </si>
  <si>
    <t>佛山市三水区云东海学校 （桃园西路与映海路交叉路口东南侧西门架空层）</t>
  </si>
  <si>
    <t>阮老师0757-66897082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</si>
</sst>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8"/>
  <sheetViews>
    <sheetView tabSelected="1" zoomScaleSheetLayoutView="100" workbookViewId="0" topLeftCell="A1">
      <selection activeCell="T32" sqref="T32"/>
    </sheetView>
  </sheetViews>
  <sheetFormatPr defaultColWidth="9.00390625" defaultRowHeight="15"/>
  <cols>
    <col min="1" max="1" width="4.28125" style="7" customWidth="1"/>
    <col min="2" max="2" width="13.7109375" style="1" customWidth="1"/>
    <col min="3" max="3" width="4.57421875" style="1" customWidth="1"/>
    <col min="4" max="19" width="4.421875" style="1" customWidth="1"/>
    <col min="20" max="20" width="34.00390625" style="8" customWidth="1"/>
    <col min="21" max="21" width="18.7109375" style="9" customWidth="1"/>
    <col min="22" max="229" width="9.00390625" style="1" customWidth="1"/>
    <col min="230" max="16384" width="9.00390625" style="7" customWidth="1"/>
  </cols>
  <sheetData>
    <row r="1" ht="13.5">
      <c r="B1" s="10" t="s">
        <v>0</v>
      </c>
    </row>
    <row r="2" spans="1:21" s="1" customFormat="1" ht="22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32"/>
      <c r="U2" s="11"/>
    </row>
    <row r="3" spans="1:254" s="2" customFormat="1" ht="30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2" t="s">
        <v>19</v>
      </c>
      <c r="S3" s="21" t="s">
        <v>20</v>
      </c>
      <c r="T3" s="21" t="s">
        <v>21</v>
      </c>
      <c r="U3" s="13" t="s">
        <v>22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</row>
    <row r="4" spans="1:21" s="1" customFormat="1" ht="30" customHeight="1">
      <c r="A4" s="14">
        <v>1</v>
      </c>
      <c r="B4" s="15" t="s">
        <v>23</v>
      </c>
      <c r="C4" s="16">
        <v>11</v>
      </c>
      <c r="D4" s="14" t="s">
        <v>24</v>
      </c>
      <c r="E4" s="14"/>
      <c r="F4" s="14"/>
      <c r="G4" s="14">
        <v>1</v>
      </c>
      <c r="H4" s="14">
        <v>3</v>
      </c>
      <c r="I4" s="14">
        <v>1</v>
      </c>
      <c r="J4" s="14">
        <v>2</v>
      </c>
      <c r="K4" s="14"/>
      <c r="L4" s="14"/>
      <c r="M4" s="14"/>
      <c r="N4" s="14"/>
      <c r="O4" s="14"/>
      <c r="P4" s="14"/>
      <c r="Q4" s="14"/>
      <c r="R4" s="31"/>
      <c r="S4" s="15">
        <f aca="true" t="shared" si="0" ref="S4:S19">SUM(E4:R4)</f>
        <v>7</v>
      </c>
      <c r="T4" s="33" t="s">
        <v>25</v>
      </c>
      <c r="U4" s="14" t="s">
        <v>26</v>
      </c>
    </row>
    <row r="5" spans="1:21" s="1" customFormat="1" ht="30" customHeight="1">
      <c r="A5" s="14">
        <v>2</v>
      </c>
      <c r="B5" s="15" t="s">
        <v>27</v>
      </c>
      <c r="C5" s="16">
        <v>12</v>
      </c>
      <c r="D5" s="14" t="s">
        <v>28</v>
      </c>
      <c r="E5" s="16">
        <v>2</v>
      </c>
      <c r="F5" s="16">
        <v>1</v>
      </c>
      <c r="G5" s="16"/>
      <c r="H5" s="16"/>
      <c r="I5" s="16"/>
      <c r="J5" s="16"/>
      <c r="K5" s="16"/>
      <c r="L5" s="16">
        <v>3</v>
      </c>
      <c r="M5" s="16"/>
      <c r="N5" s="16"/>
      <c r="O5" s="16"/>
      <c r="P5" s="16">
        <v>1</v>
      </c>
      <c r="Q5" s="14"/>
      <c r="R5" s="31"/>
      <c r="S5" s="15">
        <f t="shared" si="0"/>
        <v>7</v>
      </c>
      <c r="T5" s="33" t="s">
        <v>29</v>
      </c>
      <c r="U5" s="14" t="s">
        <v>30</v>
      </c>
    </row>
    <row r="6" spans="1:21" s="1" customFormat="1" ht="30" customHeight="1">
      <c r="A6" s="14">
        <v>3</v>
      </c>
      <c r="B6" s="15" t="s">
        <v>31</v>
      </c>
      <c r="C6" s="16">
        <v>13</v>
      </c>
      <c r="D6" s="14" t="s">
        <v>32</v>
      </c>
      <c r="E6" s="14" t="s">
        <v>33</v>
      </c>
      <c r="F6" s="14" t="s">
        <v>33</v>
      </c>
      <c r="G6" s="14">
        <v>2</v>
      </c>
      <c r="H6" s="16"/>
      <c r="I6" s="14">
        <v>1</v>
      </c>
      <c r="J6" s="16"/>
      <c r="K6" s="16"/>
      <c r="L6" s="16"/>
      <c r="M6" s="14">
        <v>1</v>
      </c>
      <c r="N6" s="14">
        <v>2</v>
      </c>
      <c r="O6" s="14">
        <v>1</v>
      </c>
      <c r="P6" s="14">
        <v>2</v>
      </c>
      <c r="Q6" s="14">
        <v>2</v>
      </c>
      <c r="R6" s="31"/>
      <c r="S6" s="15">
        <f t="shared" si="0"/>
        <v>11</v>
      </c>
      <c r="T6" s="33" t="s">
        <v>34</v>
      </c>
      <c r="U6" s="14" t="s">
        <v>35</v>
      </c>
    </row>
    <row r="7" spans="1:21" s="1" customFormat="1" ht="30" customHeight="1">
      <c r="A7" s="14">
        <v>4</v>
      </c>
      <c r="B7" s="15" t="s">
        <v>36</v>
      </c>
      <c r="C7" s="16">
        <v>14</v>
      </c>
      <c r="D7" s="14" t="s">
        <v>32</v>
      </c>
      <c r="E7" s="14">
        <v>7</v>
      </c>
      <c r="F7" s="14">
        <v>2</v>
      </c>
      <c r="G7" s="14">
        <v>1</v>
      </c>
      <c r="H7" s="14"/>
      <c r="I7" s="14"/>
      <c r="J7" s="14"/>
      <c r="K7" s="14"/>
      <c r="L7" s="14">
        <v>1</v>
      </c>
      <c r="M7" s="14" t="s">
        <v>33</v>
      </c>
      <c r="N7" s="14">
        <v>1</v>
      </c>
      <c r="O7" s="14">
        <v>1</v>
      </c>
      <c r="P7" s="14">
        <v>1</v>
      </c>
      <c r="Q7" s="14" t="s">
        <v>33</v>
      </c>
      <c r="R7" s="31"/>
      <c r="S7" s="15">
        <f t="shared" si="0"/>
        <v>14</v>
      </c>
      <c r="T7" s="33" t="s">
        <v>37</v>
      </c>
      <c r="U7" s="14" t="s">
        <v>38</v>
      </c>
    </row>
    <row r="8" spans="1:21" s="1" customFormat="1" ht="30" customHeight="1">
      <c r="A8" s="14">
        <v>5</v>
      </c>
      <c r="B8" s="15" t="s">
        <v>39</v>
      </c>
      <c r="C8" s="16">
        <v>15</v>
      </c>
      <c r="D8" s="14" t="s">
        <v>32</v>
      </c>
      <c r="E8" s="16"/>
      <c r="F8" s="16"/>
      <c r="G8" s="16"/>
      <c r="H8" s="16"/>
      <c r="I8" s="16"/>
      <c r="J8" s="16"/>
      <c r="K8" s="16">
        <v>1</v>
      </c>
      <c r="L8" s="16"/>
      <c r="M8" s="16"/>
      <c r="N8" s="16"/>
      <c r="O8" s="16"/>
      <c r="P8" s="16">
        <v>1</v>
      </c>
      <c r="Q8" s="14">
        <v>1</v>
      </c>
      <c r="R8" s="31"/>
      <c r="S8" s="15">
        <f t="shared" si="0"/>
        <v>3</v>
      </c>
      <c r="T8" s="33" t="s">
        <v>40</v>
      </c>
      <c r="U8" s="14" t="s">
        <v>41</v>
      </c>
    </row>
    <row r="9" spans="1:21" s="1" customFormat="1" ht="30" customHeight="1">
      <c r="A9" s="14">
        <v>6</v>
      </c>
      <c r="B9" s="15" t="s">
        <v>42</v>
      </c>
      <c r="C9" s="16">
        <v>16</v>
      </c>
      <c r="D9" s="14" t="s">
        <v>32</v>
      </c>
      <c r="E9" s="14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4">
        <v>1</v>
      </c>
      <c r="R9" s="31"/>
      <c r="S9" s="15">
        <f t="shared" si="0"/>
        <v>2</v>
      </c>
      <c r="T9" s="33" t="s">
        <v>43</v>
      </c>
      <c r="U9" s="14" t="s">
        <v>44</v>
      </c>
    </row>
    <row r="10" spans="1:21" s="1" customFormat="1" ht="30" customHeight="1">
      <c r="A10" s="14">
        <v>7</v>
      </c>
      <c r="B10" s="15" t="s">
        <v>45</v>
      </c>
      <c r="C10" s="16">
        <v>17</v>
      </c>
      <c r="D10" s="14" t="s">
        <v>32</v>
      </c>
      <c r="E10" s="15"/>
      <c r="F10" s="15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31"/>
      <c r="S10" s="15">
        <f t="shared" si="0"/>
        <v>1</v>
      </c>
      <c r="T10" s="33" t="s">
        <v>46</v>
      </c>
      <c r="U10" s="14" t="s">
        <v>47</v>
      </c>
    </row>
    <row r="11" spans="1:21" s="1" customFormat="1" ht="30" customHeight="1">
      <c r="A11" s="14">
        <v>8</v>
      </c>
      <c r="B11" s="15" t="s">
        <v>48</v>
      </c>
      <c r="C11" s="16">
        <v>18</v>
      </c>
      <c r="D11" s="14" t="s">
        <v>32</v>
      </c>
      <c r="E11" s="14">
        <v>6</v>
      </c>
      <c r="F11" s="14">
        <v>4</v>
      </c>
      <c r="G11" s="14">
        <v>3</v>
      </c>
      <c r="H11" s="14"/>
      <c r="I11" s="14"/>
      <c r="J11" s="14"/>
      <c r="K11" s="14"/>
      <c r="L11" s="14">
        <v>1</v>
      </c>
      <c r="M11" s="14"/>
      <c r="N11" s="14"/>
      <c r="O11" s="14"/>
      <c r="P11" s="14">
        <v>2</v>
      </c>
      <c r="Q11" s="14">
        <v>1</v>
      </c>
      <c r="R11" s="31"/>
      <c r="S11" s="15">
        <f t="shared" si="0"/>
        <v>17</v>
      </c>
      <c r="T11" s="33" t="s">
        <v>49</v>
      </c>
      <c r="U11" s="14" t="s">
        <v>50</v>
      </c>
    </row>
    <row r="12" spans="1:21" s="1" customFormat="1" ht="30" customHeight="1">
      <c r="A12" s="14">
        <v>9</v>
      </c>
      <c r="B12" s="15" t="s">
        <v>51</v>
      </c>
      <c r="C12" s="16">
        <v>19</v>
      </c>
      <c r="D12" s="14" t="s">
        <v>52</v>
      </c>
      <c r="E12" s="14">
        <v>12</v>
      </c>
      <c r="F12" s="14">
        <v>6</v>
      </c>
      <c r="G12" s="14">
        <v>5</v>
      </c>
      <c r="H12" s="14">
        <v>3</v>
      </c>
      <c r="I12" s="14" t="s">
        <v>33</v>
      </c>
      <c r="J12" s="14">
        <v>4</v>
      </c>
      <c r="K12" s="14">
        <v>2</v>
      </c>
      <c r="L12" s="14">
        <v>2</v>
      </c>
      <c r="M12" s="14">
        <v>3</v>
      </c>
      <c r="N12" s="14">
        <v>3</v>
      </c>
      <c r="O12" s="14">
        <v>1</v>
      </c>
      <c r="P12" s="14">
        <v>6</v>
      </c>
      <c r="Q12" s="14">
        <v>1</v>
      </c>
      <c r="R12" s="31"/>
      <c r="S12" s="15">
        <f t="shared" si="0"/>
        <v>48</v>
      </c>
      <c r="T12" s="33" t="s">
        <v>53</v>
      </c>
      <c r="U12" s="14" t="s">
        <v>54</v>
      </c>
    </row>
    <row r="13" spans="1:21" s="1" customFormat="1" ht="30" customHeight="1">
      <c r="A13" s="14">
        <v>10</v>
      </c>
      <c r="B13" s="15" t="s">
        <v>55</v>
      </c>
      <c r="C13" s="16">
        <v>20</v>
      </c>
      <c r="D13" s="14" t="s">
        <v>32</v>
      </c>
      <c r="E13" s="14">
        <v>2</v>
      </c>
      <c r="F13" s="14">
        <v>2</v>
      </c>
      <c r="G13" s="14">
        <v>2</v>
      </c>
      <c r="H13" s="14"/>
      <c r="I13" s="14"/>
      <c r="J13" s="14"/>
      <c r="K13" s="14"/>
      <c r="L13" s="14">
        <v>1</v>
      </c>
      <c r="M13" s="14">
        <v>1</v>
      </c>
      <c r="N13" s="14"/>
      <c r="O13" s="14">
        <v>1</v>
      </c>
      <c r="P13" s="14"/>
      <c r="Q13" s="14"/>
      <c r="R13" s="31"/>
      <c r="S13" s="15">
        <f>SUM(E13:R13)</f>
        <v>9</v>
      </c>
      <c r="T13" s="33" t="s">
        <v>56</v>
      </c>
      <c r="U13" s="14" t="s">
        <v>57</v>
      </c>
    </row>
    <row r="14" spans="1:250" s="1" customFormat="1" ht="30" customHeight="1">
      <c r="A14" s="14">
        <v>11</v>
      </c>
      <c r="B14" s="15" t="s">
        <v>58</v>
      </c>
      <c r="C14" s="16">
        <v>21</v>
      </c>
      <c r="D14" s="14" t="s">
        <v>59</v>
      </c>
      <c r="E14" s="14">
        <v>4</v>
      </c>
      <c r="F14" s="14">
        <v>1</v>
      </c>
      <c r="G14" s="14" t="s">
        <v>33</v>
      </c>
      <c r="H14" s="14"/>
      <c r="I14" s="14"/>
      <c r="J14" s="14"/>
      <c r="K14" s="14"/>
      <c r="L14" s="14"/>
      <c r="M14" s="14"/>
      <c r="N14" s="14"/>
      <c r="O14" s="14">
        <v>1</v>
      </c>
      <c r="P14" s="14">
        <v>1</v>
      </c>
      <c r="Q14" s="14"/>
      <c r="R14" s="31"/>
      <c r="S14" s="15">
        <f>SUM(E14:R14)</f>
        <v>7</v>
      </c>
      <c r="T14" s="33" t="s">
        <v>60</v>
      </c>
      <c r="U14" s="14" t="s">
        <v>61</v>
      </c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1" s="1" customFormat="1" ht="30" customHeight="1">
      <c r="A15" s="14">
        <v>12</v>
      </c>
      <c r="B15" s="15" t="s">
        <v>62</v>
      </c>
      <c r="C15" s="16">
        <v>22</v>
      </c>
      <c r="D15" s="14" t="s">
        <v>59</v>
      </c>
      <c r="E15" s="15">
        <v>8</v>
      </c>
      <c r="F15" s="15">
        <v>3</v>
      </c>
      <c r="G15" s="15">
        <v>3</v>
      </c>
      <c r="H15" s="14"/>
      <c r="I15" s="14"/>
      <c r="J15" s="14"/>
      <c r="K15" s="14"/>
      <c r="L15" s="14"/>
      <c r="M15" s="14"/>
      <c r="N15" s="14">
        <v>1</v>
      </c>
      <c r="O15" s="14">
        <v>1</v>
      </c>
      <c r="P15" s="14">
        <v>1</v>
      </c>
      <c r="Q15" s="14" t="s">
        <v>33</v>
      </c>
      <c r="R15" s="31"/>
      <c r="S15" s="15">
        <f>SUM(E15:R15)</f>
        <v>17</v>
      </c>
      <c r="T15" s="33" t="s">
        <v>63</v>
      </c>
      <c r="U15" s="14" t="s">
        <v>64</v>
      </c>
    </row>
    <row r="16" spans="1:250" s="1" customFormat="1" ht="30" customHeight="1">
      <c r="A16" s="14">
        <v>13</v>
      </c>
      <c r="B16" s="15" t="s">
        <v>65</v>
      </c>
      <c r="C16" s="16">
        <v>23</v>
      </c>
      <c r="D16" s="14" t="s">
        <v>66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v>1</v>
      </c>
      <c r="Q16" s="14">
        <v>1</v>
      </c>
      <c r="R16" s="31"/>
      <c r="S16" s="15">
        <f>SUM(E16:R16)</f>
        <v>2</v>
      </c>
      <c r="T16" s="33" t="s">
        <v>67</v>
      </c>
      <c r="U16" s="14" t="s">
        <v>68</v>
      </c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</row>
    <row r="17" spans="1:250" s="1" customFormat="1" ht="30" customHeight="1">
      <c r="A17" s="14">
        <v>14</v>
      </c>
      <c r="B17" s="15" t="s">
        <v>69</v>
      </c>
      <c r="C17" s="16">
        <v>24</v>
      </c>
      <c r="D17" s="14" t="s">
        <v>66</v>
      </c>
      <c r="E17" s="15"/>
      <c r="F17" s="15"/>
      <c r="G17" s="15"/>
      <c r="H17" s="15"/>
      <c r="I17" s="15"/>
      <c r="J17" s="15"/>
      <c r="K17" s="15">
        <v>1</v>
      </c>
      <c r="L17" s="15">
        <v>1</v>
      </c>
      <c r="M17" s="15"/>
      <c r="N17" s="15"/>
      <c r="O17" s="15"/>
      <c r="P17" s="14"/>
      <c r="Q17" s="14"/>
      <c r="R17" s="31">
        <v>1</v>
      </c>
      <c r="S17" s="15">
        <f>SUM(E17:R17)</f>
        <v>3</v>
      </c>
      <c r="T17" s="33" t="s">
        <v>70</v>
      </c>
      <c r="U17" s="14" t="s">
        <v>71</v>
      </c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</row>
    <row r="18" spans="1:21" s="3" customFormat="1" ht="30" customHeight="1">
      <c r="A18" s="17" t="s">
        <v>20</v>
      </c>
      <c r="B18" s="18"/>
      <c r="C18" s="18"/>
      <c r="D18" s="19"/>
      <c r="E18" s="20">
        <f aca="true" t="shared" si="1" ref="E18:U18">SUM(E4:E17)</f>
        <v>42</v>
      </c>
      <c r="F18" s="20">
        <f t="shared" si="1"/>
        <v>20</v>
      </c>
      <c r="G18" s="20">
        <f t="shared" si="1"/>
        <v>17</v>
      </c>
      <c r="H18" s="20">
        <f t="shared" si="1"/>
        <v>6</v>
      </c>
      <c r="I18" s="20">
        <f t="shared" si="1"/>
        <v>2</v>
      </c>
      <c r="J18" s="20">
        <f t="shared" si="1"/>
        <v>6</v>
      </c>
      <c r="K18" s="20">
        <f t="shared" si="1"/>
        <v>4</v>
      </c>
      <c r="L18" s="20">
        <f t="shared" si="1"/>
        <v>9</v>
      </c>
      <c r="M18" s="20">
        <f t="shared" si="1"/>
        <v>5</v>
      </c>
      <c r="N18" s="20">
        <f t="shared" si="1"/>
        <v>7</v>
      </c>
      <c r="O18" s="20">
        <f t="shared" si="1"/>
        <v>6</v>
      </c>
      <c r="P18" s="20">
        <f t="shared" si="1"/>
        <v>16</v>
      </c>
      <c r="Q18" s="20">
        <f t="shared" si="1"/>
        <v>7</v>
      </c>
      <c r="R18" s="20">
        <f t="shared" si="1"/>
        <v>1</v>
      </c>
      <c r="S18" s="34">
        <f t="shared" si="1"/>
        <v>148</v>
      </c>
      <c r="T18" s="35"/>
      <c r="U18" s="12"/>
    </row>
    <row r="19" spans="1:254" s="4" customFormat="1" ht="30" customHeight="1">
      <c r="A19" s="21" t="s">
        <v>2</v>
      </c>
      <c r="B19" s="21" t="s">
        <v>72</v>
      </c>
      <c r="C19" s="21" t="s">
        <v>4</v>
      </c>
      <c r="D19" s="21" t="s">
        <v>5</v>
      </c>
      <c r="E19" s="13" t="s">
        <v>6</v>
      </c>
      <c r="F19" s="13" t="s">
        <v>7</v>
      </c>
      <c r="G19" s="13" t="s">
        <v>8</v>
      </c>
      <c r="H19" s="13" t="s">
        <v>9</v>
      </c>
      <c r="I19" s="13" t="s">
        <v>10</v>
      </c>
      <c r="J19" s="13" t="s">
        <v>11</v>
      </c>
      <c r="K19" s="13" t="s">
        <v>12</v>
      </c>
      <c r="L19" s="13" t="s">
        <v>13</v>
      </c>
      <c r="M19" s="13" t="s">
        <v>14</v>
      </c>
      <c r="N19" s="13" t="s">
        <v>15</v>
      </c>
      <c r="O19" s="13" t="s">
        <v>16</v>
      </c>
      <c r="P19" s="13" t="s">
        <v>17</v>
      </c>
      <c r="Q19" s="13" t="s">
        <v>18</v>
      </c>
      <c r="R19" s="12" t="s">
        <v>19</v>
      </c>
      <c r="S19" s="21" t="s">
        <v>20</v>
      </c>
      <c r="T19" s="21" t="s">
        <v>21</v>
      </c>
      <c r="U19" s="13" t="s">
        <v>22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43"/>
      <c r="HT19" s="43"/>
      <c r="HU19" s="43"/>
      <c r="HV19" s="43"/>
      <c r="HW19" s="43"/>
      <c r="HX19" s="43"/>
      <c r="HY19" s="43"/>
      <c r="HZ19" s="43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7"/>
      <c r="IR19" s="47"/>
      <c r="IS19" s="47"/>
      <c r="IT19" s="47"/>
    </row>
    <row r="20" spans="1:21" s="5" customFormat="1" ht="30" customHeight="1">
      <c r="A20" s="22">
        <v>1</v>
      </c>
      <c r="B20" s="23" t="s">
        <v>73</v>
      </c>
      <c r="C20" s="24">
        <v>25</v>
      </c>
      <c r="D20" s="15" t="s">
        <v>59</v>
      </c>
      <c r="E20" s="15">
        <v>37</v>
      </c>
      <c r="F20" s="15">
        <v>22</v>
      </c>
      <c r="G20" s="15">
        <v>12</v>
      </c>
      <c r="H20" s="15"/>
      <c r="I20" s="30"/>
      <c r="J20" s="30"/>
      <c r="K20" s="30"/>
      <c r="L20" s="30"/>
      <c r="M20" s="30"/>
      <c r="N20" s="14"/>
      <c r="O20" s="14"/>
      <c r="P20" s="14"/>
      <c r="Q20" s="24"/>
      <c r="R20" s="24"/>
      <c r="S20" s="15">
        <f aca="true" t="shared" si="2" ref="S20:S25">SUM(E20:R20)</f>
        <v>71</v>
      </c>
      <c r="T20" s="37" t="s">
        <v>74</v>
      </c>
      <c r="U20" s="37" t="s">
        <v>74</v>
      </c>
    </row>
    <row r="21" spans="1:240" s="5" customFormat="1" ht="30" customHeight="1">
      <c r="A21" s="22">
        <v>2</v>
      </c>
      <c r="B21" s="25" t="s">
        <v>75</v>
      </c>
      <c r="C21" s="24">
        <v>26</v>
      </c>
      <c r="D21" s="15" t="s">
        <v>59</v>
      </c>
      <c r="E21" s="14">
        <v>4</v>
      </c>
      <c r="F21" s="14">
        <v>2</v>
      </c>
      <c r="G21" s="14">
        <v>1</v>
      </c>
      <c r="H21" s="14"/>
      <c r="I21" s="30"/>
      <c r="J21" s="30"/>
      <c r="K21" s="30"/>
      <c r="L21" s="30"/>
      <c r="M21" s="30"/>
      <c r="N21" s="14"/>
      <c r="O21" s="14"/>
      <c r="P21" s="14"/>
      <c r="Q21" s="24"/>
      <c r="R21" s="24"/>
      <c r="S21" s="15">
        <f t="shared" si="2"/>
        <v>7</v>
      </c>
      <c r="T21" s="23" t="s">
        <v>76</v>
      </c>
      <c r="U21" s="24" t="s">
        <v>77</v>
      </c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44"/>
      <c r="HT21" s="44"/>
      <c r="HU21" s="44"/>
      <c r="HV21" s="44"/>
      <c r="HW21" s="44"/>
      <c r="HX21" s="44"/>
      <c r="HY21" s="44"/>
      <c r="HZ21" s="44"/>
      <c r="IA21" s="46"/>
      <c r="IB21" s="46"/>
      <c r="IC21" s="46"/>
      <c r="ID21" s="46"/>
      <c r="IE21" s="46"/>
      <c r="IF21" s="46"/>
    </row>
    <row r="22" spans="1:250" s="5" customFormat="1" ht="30" customHeight="1">
      <c r="A22" s="22">
        <v>3</v>
      </c>
      <c r="B22" s="25" t="s">
        <v>78</v>
      </c>
      <c r="C22" s="24">
        <v>27</v>
      </c>
      <c r="D22" s="15" t="s">
        <v>59</v>
      </c>
      <c r="E22" s="15">
        <v>5</v>
      </c>
      <c r="F22" s="15">
        <v>2</v>
      </c>
      <c r="G22" s="15">
        <v>3</v>
      </c>
      <c r="H22" s="15"/>
      <c r="I22" s="30"/>
      <c r="J22" s="30"/>
      <c r="K22" s="30"/>
      <c r="L22" s="30"/>
      <c r="M22" s="30"/>
      <c r="N22" s="15">
        <v>1</v>
      </c>
      <c r="O22" s="15"/>
      <c r="P22" s="15">
        <v>2</v>
      </c>
      <c r="Q22" s="24"/>
      <c r="R22" s="24"/>
      <c r="S22" s="15">
        <f t="shared" si="2"/>
        <v>13</v>
      </c>
      <c r="T22" s="23" t="s">
        <v>79</v>
      </c>
      <c r="U22" s="24" t="s">
        <v>80</v>
      </c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44"/>
      <c r="HT22" s="44"/>
      <c r="HU22" s="44"/>
      <c r="HV22" s="44"/>
      <c r="HW22" s="44"/>
      <c r="HX22" s="44"/>
      <c r="HY22" s="44"/>
      <c r="HZ22" s="44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</row>
    <row r="23" spans="1:21" s="5" customFormat="1" ht="30" customHeight="1">
      <c r="A23" s="22">
        <v>4</v>
      </c>
      <c r="B23" s="25" t="s">
        <v>81</v>
      </c>
      <c r="C23" s="24">
        <v>28</v>
      </c>
      <c r="D23" s="15" t="s">
        <v>59</v>
      </c>
      <c r="E23" s="16">
        <v>3</v>
      </c>
      <c r="F23" s="16">
        <v>2</v>
      </c>
      <c r="G23" s="16"/>
      <c r="H23" s="16"/>
      <c r="I23" s="30"/>
      <c r="J23" s="30"/>
      <c r="K23" s="30"/>
      <c r="L23" s="30"/>
      <c r="M23" s="30"/>
      <c r="N23" s="16"/>
      <c r="O23" s="16">
        <v>1</v>
      </c>
      <c r="P23" s="16"/>
      <c r="Q23" s="24"/>
      <c r="R23" s="24"/>
      <c r="S23" s="15">
        <f t="shared" si="2"/>
        <v>6</v>
      </c>
      <c r="T23" s="23" t="s">
        <v>82</v>
      </c>
      <c r="U23" s="24" t="s">
        <v>83</v>
      </c>
    </row>
    <row r="24" spans="1:240" s="5" customFormat="1" ht="30" customHeight="1">
      <c r="A24" s="22">
        <v>5</v>
      </c>
      <c r="B24" s="25" t="s">
        <v>84</v>
      </c>
      <c r="C24" s="24">
        <v>29</v>
      </c>
      <c r="D24" s="15" t="s">
        <v>59</v>
      </c>
      <c r="E24" s="14">
        <v>3</v>
      </c>
      <c r="F24" s="14">
        <v>1</v>
      </c>
      <c r="G24" s="14"/>
      <c r="H24" s="14"/>
      <c r="I24" s="30"/>
      <c r="J24" s="30"/>
      <c r="K24" s="30"/>
      <c r="L24" s="30"/>
      <c r="M24" s="30"/>
      <c r="N24" s="14">
        <v>1</v>
      </c>
      <c r="O24" s="14" t="s">
        <v>33</v>
      </c>
      <c r="P24" s="14"/>
      <c r="Q24" s="24"/>
      <c r="R24" s="24"/>
      <c r="S24" s="15">
        <f t="shared" si="2"/>
        <v>5</v>
      </c>
      <c r="T24" s="23" t="s">
        <v>85</v>
      </c>
      <c r="U24" s="24" t="s">
        <v>86</v>
      </c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44"/>
      <c r="HT24" s="44"/>
      <c r="HU24" s="44"/>
      <c r="HV24" s="44"/>
      <c r="HW24" s="44"/>
      <c r="HX24" s="44"/>
      <c r="HY24" s="44"/>
      <c r="HZ24" s="44"/>
      <c r="IA24" s="46"/>
      <c r="IB24" s="46"/>
      <c r="IC24" s="46"/>
      <c r="ID24" s="46"/>
      <c r="IE24" s="46"/>
      <c r="IF24" s="46"/>
    </row>
    <row r="25" spans="1:250" s="5" customFormat="1" ht="30" customHeight="1">
      <c r="A25" s="22">
        <v>6</v>
      </c>
      <c r="B25" s="25" t="s">
        <v>87</v>
      </c>
      <c r="C25" s="24">
        <v>30</v>
      </c>
      <c r="D25" s="15" t="s">
        <v>59</v>
      </c>
      <c r="E25" s="14">
        <v>59</v>
      </c>
      <c r="F25" s="14">
        <v>40</v>
      </c>
      <c r="G25" s="14">
        <v>16</v>
      </c>
      <c r="H25" s="14"/>
      <c r="I25" s="30"/>
      <c r="J25" s="30"/>
      <c r="K25" s="30"/>
      <c r="L25" s="30"/>
      <c r="M25" s="30"/>
      <c r="N25" s="31">
        <v>5</v>
      </c>
      <c r="O25" s="31">
        <v>7</v>
      </c>
      <c r="P25" s="31">
        <v>13</v>
      </c>
      <c r="Q25" s="24"/>
      <c r="R25" s="24"/>
      <c r="S25" s="15">
        <f t="shared" si="2"/>
        <v>140</v>
      </c>
      <c r="T25" s="23" t="s">
        <v>88</v>
      </c>
      <c r="U25" s="24" t="s">
        <v>89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44"/>
      <c r="HT25" s="44"/>
      <c r="HU25" s="44"/>
      <c r="HV25" s="44"/>
      <c r="HW25" s="44"/>
      <c r="HX25" s="44"/>
      <c r="HY25" s="44"/>
      <c r="HZ25" s="44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</row>
    <row r="26" spans="1:254" s="6" customFormat="1" ht="30" customHeight="1">
      <c r="A26" s="26" t="s">
        <v>20</v>
      </c>
      <c r="B26" s="27"/>
      <c r="C26" s="27"/>
      <c r="D26" s="28"/>
      <c r="E26" s="29">
        <f aca="true" t="shared" si="3" ref="E26:J26">SUM(E20:E25)</f>
        <v>111</v>
      </c>
      <c r="F26" s="29">
        <f t="shared" si="3"/>
        <v>69</v>
      </c>
      <c r="G26" s="29">
        <f t="shared" si="3"/>
        <v>32</v>
      </c>
      <c r="H26" s="29" t="s">
        <v>33</v>
      </c>
      <c r="I26" s="29" t="s">
        <v>33</v>
      </c>
      <c r="J26" s="29" t="s">
        <v>33</v>
      </c>
      <c r="K26" s="29"/>
      <c r="L26" s="29"/>
      <c r="M26" s="29"/>
      <c r="N26" s="29">
        <f aca="true" t="shared" si="4" ref="N26:P26">SUM(N20:N25)</f>
        <v>7</v>
      </c>
      <c r="O26" s="29">
        <f t="shared" si="4"/>
        <v>8</v>
      </c>
      <c r="P26" s="29">
        <f t="shared" si="4"/>
        <v>15</v>
      </c>
      <c r="Q26" s="39"/>
      <c r="R26" s="39"/>
      <c r="S26" s="29">
        <f>SUM(S20:S25)</f>
        <v>242</v>
      </c>
      <c r="T26" s="40"/>
      <c r="U26" s="39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44"/>
      <c r="HT26" s="44"/>
      <c r="HU26" s="44"/>
      <c r="HV26" s="44"/>
      <c r="HW26" s="44"/>
      <c r="HX26" s="44"/>
      <c r="HY26" s="44"/>
      <c r="HZ26" s="44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</row>
    <row r="28" spans="5:7" ht="13.5">
      <c r="E28" s="1" t="s">
        <v>33</v>
      </c>
      <c r="F28" s="1" t="s">
        <v>33</v>
      </c>
      <c r="G28" s="1" t="s">
        <v>33</v>
      </c>
    </row>
  </sheetData>
  <sheetProtection/>
  <mergeCells count="3">
    <mergeCell ref="A2:U2"/>
    <mergeCell ref="A18:D18"/>
    <mergeCell ref="A26:D26"/>
  </mergeCells>
  <printOptions/>
  <pageMargins left="0.19652777777777777" right="0.11805555555555555" top="0.275" bottom="0.3541666666666667" header="0.15694444444444444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吴锦锋</dc:creator>
  <cp:keywords/>
  <dc:description/>
  <cp:lastModifiedBy>吴锦锋</cp:lastModifiedBy>
  <dcterms:created xsi:type="dcterms:W3CDTF">2024-06-17T04:09:06Z</dcterms:created>
  <dcterms:modified xsi:type="dcterms:W3CDTF">2024-07-18T11:01:36Z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