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<sst xmlns="http://schemas.openxmlformats.org/spreadsheetml/2006/main" count="359" uniqueCount="178">
  <si>
    <t>附件3</t>
  </si>
  <si>
    <t>新乡市红旗区2024年公开招聘事业单位工作人员面试成绩及总成绩汇总（卫生类）</t>
  </si>
  <si>
    <t>序号</t>
  </si>
  <si>
    <t>岗位代码</t>
  </si>
  <si>
    <t>准考证号</t>
  </si>
  <si>
    <t>姓名</t>
  </si>
  <si>
    <t>性别</t>
  </si>
  <si>
    <t>报考单位</t>
  </si>
  <si>
    <t>笔试成绩</t>
  </si>
  <si>
    <t>折算后成绩</t>
  </si>
  <si>
    <t>面试成绩</t>
  </si>
  <si>
    <t>总成绩</t>
  </si>
  <si>
    <t>备注</t>
  </si>
  <si>
    <t>1</t>
  </si>
  <si>
    <t>60101临床医学</t>
  </si>
  <si>
    <t>20246042815</t>
  </si>
  <si>
    <t>温仁杰</t>
  </si>
  <si>
    <t>男</t>
  </si>
  <si>
    <t>红旗区洪门镇卫生院   （差供事业）</t>
  </si>
  <si>
    <t>*</t>
  </si>
  <si>
    <t>2</t>
  </si>
  <si>
    <t>20246043603</t>
  </si>
  <si>
    <t>胡锦华</t>
  </si>
  <si>
    <t>3</t>
  </si>
  <si>
    <t>20246044004</t>
  </si>
  <si>
    <t>朱文婕</t>
  </si>
  <si>
    <t>女</t>
  </si>
  <si>
    <t>4</t>
  </si>
  <si>
    <t>20246042730</t>
  </si>
  <si>
    <t>魏迎晨</t>
  </si>
  <si>
    <t>5</t>
  </si>
  <si>
    <t>20246043030</t>
  </si>
  <si>
    <t>宋佳远</t>
  </si>
  <si>
    <t>6</t>
  </si>
  <si>
    <t>20246043810</t>
  </si>
  <si>
    <t>毛雨菲</t>
  </si>
  <si>
    <t>7</t>
  </si>
  <si>
    <t>20246043414</t>
  </si>
  <si>
    <t>逯芳芳</t>
  </si>
  <si>
    <t>8</t>
  </si>
  <si>
    <t>20246042706</t>
  </si>
  <si>
    <t>张鹏</t>
  </si>
  <si>
    <t>9</t>
  </si>
  <si>
    <t>20246044207</t>
  </si>
  <si>
    <t>葛成森</t>
  </si>
  <si>
    <t>10</t>
  </si>
  <si>
    <t>20246043428</t>
  </si>
  <si>
    <t>孙志超</t>
  </si>
  <si>
    <t>11</t>
  </si>
  <si>
    <t>20246043124</t>
  </si>
  <si>
    <t>孙雪蕊</t>
  </si>
  <si>
    <t>12</t>
  </si>
  <si>
    <t>20246042516</t>
  </si>
  <si>
    <t>陈舒琪</t>
  </si>
  <si>
    <t>13</t>
  </si>
  <si>
    <t>20246044228</t>
  </si>
  <si>
    <t>张哲玮</t>
  </si>
  <si>
    <t>14</t>
  </si>
  <si>
    <t>20246043222</t>
  </si>
  <si>
    <t>王莉</t>
  </si>
  <si>
    <t>15</t>
  </si>
  <si>
    <t>20246042703</t>
  </si>
  <si>
    <t>于一昌</t>
  </si>
  <si>
    <t>16</t>
  </si>
  <si>
    <t>20246044110</t>
  </si>
  <si>
    <t>娄本卓</t>
  </si>
  <si>
    <t>17</t>
  </si>
  <si>
    <t>20246043609</t>
  </si>
  <si>
    <t>钟媛圆</t>
  </si>
  <si>
    <t>18</t>
  </si>
  <si>
    <t>20246043219</t>
  </si>
  <si>
    <t>李盈贤</t>
  </si>
  <si>
    <t>19</t>
  </si>
  <si>
    <t>20246042524</t>
  </si>
  <si>
    <t>李莎</t>
  </si>
  <si>
    <t>60102中医学</t>
  </si>
  <si>
    <t>20246042712</t>
  </si>
  <si>
    <t>李珂</t>
  </si>
  <si>
    <t>20246044010</t>
  </si>
  <si>
    <t>韩天睿</t>
  </si>
  <si>
    <t>20246043218</t>
  </si>
  <si>
    <t>李休闲</t>
  </si>
  <si>
    <t>20246043814</t>
  </si>
  <si>
    <t>牛枫楠</t>
  </si>
  <si>
    <t>20246044109</t>
  </si>
  <si>
    <t>李文婷</t>
  </si>
  <si>
    <t>20246042430</t>
  </si>
  <si>
    <t>白金启</t>
  </si>
  <si>
    <t>60103口腔医学</t>
  </si>
  <si>
    <t>20246043423</t>
  </si>
  <si>
    <t>郎萌萌</t>
  </si>
  <si>
    <t>20246044001</t>
  </si>
  <si>
    <t>王林</t>
  </si>
  <si>
    <t>20246042621</t>
  </si>
  <si>
    <t>赵孟书</t>
  </si>
  <si>
    <t>60104中药学</t>
  </si>
  <si>
    <t>20246043327</t>
  </si>
  <si>
    <t>史珍瑞</t>
  </si>
  <si>
    <t>20246042926</t>
  </si>
  <si>
    <t>刘志伟</t>
  </si>
  <si>
    <t>20246042602</t>
  </si>
  <si>
    <t>郭展展</t>
  </si>
  <si>
    <t>60105药学</t>
  </si>
  <si>
    <t>20246043523</t>
  </si>
  <si>
    <t>王百阳</t>
  </si>
  <si>
    <t>20246043525</t>
  </si>
  <si>
    <t>徐伶俐</t>
  </si>
  <si>
    <t>20246043110</t>
  </si>
  <si>
    <t>未薇</t>
  </si>
  <si>
    <t>60106护理学</t>
  </si>
  <si>
    <t>20246043312</t>
  </si>
  <si>
    <t>赵智鑫</t>
  </si>
  <si>
    <t>20246043722</t>
  </si>
  <si>
    <t>来志敏</t>
  </si>
  <si>
    <t>20246043509</t>
  </si>
  <si>
    <t>王晓楠</t>
  </si>
  <si>
    <t>20246043619</t>
  </si>
  <si>
    <t>杨蒙蒙</t>
  </si>
  <si>
    <t>20246043728</t>
  </si>
  <si>
    <t>马梦瑶</t>
  </si>
  <si>
    <t>缺考</t>
  </si>
  <si>
    <t>20246043501</t>
  </si>
  <si>
    <t>张琦翔</t>
  </si>
  <si>
    <t>60107医学影像学</t>
  </si>
  <si>
    <t>20246042503</t>
  </si>
  <si>
    <t>方爽</t>
  </si>
  <si>
    <t>20246044021</t>
  </si>
  <si>
    <t>刘浩</t>
  </si>
  <si>
    <t>20246044309</t>
  </si>
  <si>
    <t>赵婉璐</t>
  </si>
  <si>
    <t>60108医学检验技术</t>
  </si>
  <si>
    <t>20246042917</t>
  </si>
  <si>
    <t>符艺馨</t>
  </si>
  <si>
    <t>20246044305</t>
  </si>
  <si>
    <t>闫珂</t>
  </si>
  <si>
    <t>20246044405</t>
  </si>
  <si>
    <t>石婕</t>
  </si>
  <si>
    <t>60201临床医学</t>
  </si>
  <si>
    <t>20246043815</t>
  </si>
  <si>
    <t>郭承信</t>
  </si>
  <si>
    <t>红旗区小店镇卫生院    （差供事业）</t>
  </si>
  <si>
    <t>20246043127</t>
  </si>
  <si>
    <t>艾相旭</t>
  </si>
  <si>
    <t>20246043930</t>
  </si>
  <si>
    <t>郭云帆</t>
  </si>
  <si>
    <t>60202中医学</t>
  </si>
  <si>
    <t>20246043828</t>
  </si>
  <si>
    <t>王珺珂</t>
  </si>
  <si>
    <t>20246044428</t>
  </si>
  <si>
    <t>张靖若</t>
  </si>
  <si>
    <t>20246044218</t>
  </si>
  <si>
    <t>王利香</t>
  </si>
  <si>
    <t>20246043404</t>
  </si>
  <si>
    <t>韩飞</t>
  </si>
  <si>
    <t>20246043019</t>
  </si>
  <si>
    <t>崔新雨</t>
  </si>
  <si>
    <t>20246042429</t>
  </si>
  <si>
    <t>黄一楠</t>
  </si>
  <si>
    <t>60204公共卫生与预防医学类</t>
  </si>
  <si>
    <t>20246042702</t>
  </si>
  <si>
    <t>裴庆毓</t>
  </si>
  <si>
    <t>20246042408</t>
  </si>
  <si>
    <t>张欣雨</t>
  </si>
  <si>
    <t>20246043407</t>
  </si>
  <si>
    <t>刘晓明</t>
  </si>
  <si>
    <t>60205医学影像技术</t>
  </si>
  <si>
    <t>20246043917</t>
  </si>
  <si>
    <t>郭伟伟</t>
  </si>
  <si>
    <t>20246044206</t>
  </si>
  <si>
    <t>苗源</t>
  </si>
  <si>
    <t>20246044310</t>
  </si>
  <si>
    <t>王晓旭</t>
  </si>
  <si>
    <t>20246043707</t>
  </si>
  <si>
    <t>梁淋琳</t>
  </si>
  <si>
    <t>20246044030</t>
  </si>
  <si>
    <t>贾怡莹</t>
  </si>
  <si>
    <t>20246043605</t>
  </si>
  <si>
    <t>任英鸽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</si>
</sst>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topLeftCell="A58" workbookViewId="0">
      <selection activeCell="R14" sqref="R14"/>
    </sheetView>
  </sheetViews>
  <sheetFormatPr defaultColWidth="9" defaultRowHeight="13.5"/>
  <cols>
    <col min="1" max="1" width="5.625" style="1" customWidth="1"/>
    <col min="2" max="2" width="18.125" style="1" customWidth="1"/>
    <col min="3" max="3" width="13.875" style="1" customWidth="1"/>
    <col min="4" max="4" width="12.5" style="1" customWidth="1"/>
    <col min="5" max="5" width="6.375" style="1" customWidth="1"/>
    <col min="6" max="6" width="12.75" style="1" customWidth="1"/>
    <col min="7" max="11" width="12.25" style="1" customWidth="1"/>
    <col min="12" max="12" width="7.00833333333333" style="1" customWidth="1"/>
  </cols>
  <sheetData>
    <row r="1" ht="2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6" customHeight="1" spans="1:12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3"/>
    </row>
    <row r="3" ht="2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9</v>
      </c>
      <c r="K3" s="6" t="s">
        <v>11</v>
      </c>
      <c r="L3" s="19" t="s">
        <v>12</v>
      </c>
    </row>
    <row r="4" ht="24" customHeight="1" spans="1:12">
      <c r="A4" s="7" t="s">
        <v>13</v>
      </c>
      <c r="B4" s="7" t="s">
        <v>14</v>
      </c>
      <c r="C4" s="7" t="s">
        <v>15</v>
      </c>
      <c r="D4" s="7" t="s">
        <v>16</v>
      </c>
      <c r="E4" s="8" t="s">
        <v>17</v>
      </c>
      <c r="F4" s="9" t="s">
        <v>18</v>
      </c>
      <c r="G4" s="10">
        <v>62.8</v>
      </c>
      <c r="H4" s="11">
        <f t="shared" ref="H4:H23" si="0">G4*0.5</f>
        <v>31.4</v>
      </c>
      <c r="I4" s="11">
        <v>79.96</v>
      </c>
      <c r="J4" s="11">
        <f t="shared" ref="J4:J23" si="1">I4*0.5</f>
        <v>39.98</v>
      </c>
      <c r="K4" s="11">
        <f t="shared" ref="K4:K23" si="2">H4+J4</f>
        <v>71.38</v>
      </c>
      <c r="L4" s="20" t="s">
        <v>19</v>
      </c>
    </row>
    <row r="5" ht="24" customHeight="1" spans="1:12">
      <c r="A5" s="7" t="s">
        <v>20</v>
      </c>
      <c r="B5" s="7" t="s">
        <v>14</v>
      </c>
      <c r="C5" s="7" t="s">
        <v>21</v>
      </c>
      <c r="D5" s="7" t="s">
        <v>22</v>
      </c>
      <c r="E5" s="8" t="s">
        <v>17</v>
      </c>
      <c r="F5" s="12"/>
      <c r="G5" s="10">
        <v>59.85</v>
      </c>
      <c r="H5" s="11">
        <f t="shared" si="0"/>
        <v>29.925</v>
      </c>
      <c r="I5" s="11">
        <v>82.32</v>
      </c>
      <c r="J5" s="11">
        <f t="shared" si="1"/>
        <v>41.16</v>
      </c>
      <c r="K5" s="11">
        <f t="shared" si="2"/>
        <v>71.085</v>
      </c>
      <c r="L5" s="20" t="s">
        <v>19</v>
      </c>
    </row>
    <row r="6" ht="24" customHeight="1" spans="1:12">
      <c r="A6" s="7" t="s">
        <v>23</v>
      </c>
      <c r="B6" s="7" t="s">
        <v>14</v>
      </c>
      <c r="C6" s="7" t="s">
        <v>24</v>
      </c>
      <c r="D6" s="7" t="s">
        <v>25</v>
      </c>
      <c r="E6" s="8" t="s">
        <v>26</v>
      </c>
      <c r="F6" s="12"/>
      <c r="G6" s="10">
        <v>58.7</v>
      </c>
      <c r="H6" s="11">
        <f t="shared" si="0"/>
        <v>29.35</v>
      </c>
      <c r="I6" s="11">
        <v>80.58</v>
      </c>
      <c r="J6" s="11">
        <f t="shared" si="1"/>
        <v>40.29</v>
      </c>
      <c r="K6" s="11">
        <f t="shared" si="2"/>
        <v>69.64</v>
      </c>
      <c r="L6" s="20" t="s">
        <v>19</v>
      </c>
    </row>
    <row r="7" ht="24" customHeight="1" spans="1:12">
      <c r="A7" s="7" t="s">
        <v>27</v>
      </c>
      <c r="B7" s="7" t="s">
        <v>14</v>
      </c>
      <c r="C7" s="7" t="s">
        <v>28</v>
      </c>
      <c r="D7" s="7" t="s">
        <v>29</v>
      </c>
      <c r="E7" s="8" t="s">
        <v>26</v>
      </c>
      <c r="F7" s="12"/>
      <c r="G7" s="10">
        <v>56.4</v>
      </c>
      <c r="H7" s="11">
        <f t="shared" si="0"/>
        <v>28.2</v>
      </c>
      <c r="I7" s="11">
        <v>81.44</v>
      </c>
      <c r="J7" s="11">
        <f t="shared" si="1"/>
        <v>40.72</v>
      </c>
      <c r="K7" s="11">
        <f t="shared" si="2"/>
        <v>68.92</v>
      </c>
      <c r="L7" s="20" t="s">
        <v>19</v>
      </c>
    </row>
    <row r="8" ht="24" customHeight="1" spans="1:12">
      <c r="A8" s="7" t="s">
        <v>30</v>
      </c>
      <c r="B8" s="7" t="s">
        <v>14</v>
      </c>
      <c r="C8" s="7" t="s">
        <v>31</v>
      </c>
      <c r="D8" s="7" t="s">
        <v>32</v>
      </c>
      <c r="E8" s="8" t="s">
        <v>17</v>
      </c>
      <c r="F8" s="12"/>
      <c r="G8" s="10">
        <v>54.5</v>
      </c>
      <c r="H8" s="11">
        <f t="shared" si="0"/>
        <v>27.25</v>
      </c>
      <c r="I8" s="11">
        <v>83.28</v>
      </c>
      <c r="J8" s="11">
        <f t="shared" si="1"/>
        <v>41.64</v>
      </c>
      <c r="K8" s="11">
        <f t="shared" si="2"/>
        <v>68.89</v>
      </c>
      <c r="L8" s="20" t="s">
        <v>19</v>
      </c>
    </row>
    <row r="9" ht="24" customHeight="1" spans="1:12">
      <c r="A9" s="7" t="s">
        <v>33</v>
      </c>
      <c r="B9" s="7" t="s">
        <v>14</v>
      </c>
      <c r="C9" s="7" t="s">
        <v>34</v>
      </c>
      <c r="D9" s="7" t="s">
        <v>35</v>
      </c>
      <c r="E9" s="8" t="s">
        <v>26</v>
      </c>
      <c r="F9" s="12"/>
      <c r="G9" s="10">
        <v>53.6</v>
      </c>
      <c r="H9" s="11">
        <f t="shared" si="0"/>
        <v>26.8</v>
      </c>
      <c r="I9" s="11">
        <v>82.78</v>
      </c>
      <c r="J9" s="11">
        <f t="shared" si="1"/>
        <v>41.39</v>
      </c>
      <c r="K9" s="11">
        <f t="shared" si="2"/>
        <v>68.19</v>
      </c>
      <c r="L9" s="20" t="s">
        <v>19</v>
      </c>
    </row>
    <row r="10" ht="24" customHeight="1" spans="1:12">
      <c r="A10" s="7" t="s">
        <v>36</v>
      </c>
      <c r="B10" s="7" t="s">
        <v>14</v>
      </c>
      <c r="C10" s="7" t="s">
        <v>37</v>
      </c>
      <c r="D10" s="7" t="s">
        <v>38</v>
      </c>
      <c r="E10" s="8" t="s">
        <v>26</v>
      </c>
      <c r="F10" s="12"/>
      <c r="G10" s="10">
        <v>56.95</v>
      </c>
      <c r="H10" s="11">
        <f t="shared" si="0"/>
        <v>28.475</v>
      </c>
      <c r="I10" s="11">
        <v>79.38</v>
      </c>
      <c r="J10" s="11">
        <f t="shared" si="1"/>
        <v>39.69</v>
      </c>
      <c r="K10" s="11">
        <f t="shared" si="2"/>
        <v>68.165</v>
      </c>
      <c r="L10" s="21"/>
    </row>
    <row r="11" ht="24" customHeight="1" spans="1:12">
      <c r="A11" s="7" t="s">
        <v>39</v>
      </c>
      <c r="B11" s="7" t="s">
        <v>14</v>
      </c>
      <c r="C11" s="7" t="s">
        <v>40</v>
      </c>
      <c r="D11" s="7" t="s">
        <v>41</v>
      </c>
      <c r="E11" s="8" t="s">
        <v>17</v>
      </c>
      <c r="F11" s="12"/>
      <c r="G11" s="10">
        <v>53.3</v>
      </c>
      <c r="H11" s="11">
        <f t="shared" si="0"/>
        <v>26.65</v>
      </c>
      <c r="I11" s="11">
        <v>82.44</v>
      </c>
      <c r="J11" s="11">
        <f t="shared" si="1"/>
        <v>41.22</v>
      </c>
      <c r="K11" s="11">
        <f t="shared" si="2"/>
        <v>67.87</v>
      </c>
      <c r="L11" s="21"/>
    </row>
    <row r="12" ht="24" customHeight="1" spans="1:12">
      <c r="A12" s="7" t="s">
        <v>42</v>
      </c>
      <c r="B12" s="7" t="s">
        <v>14</v>
      </c>
      <c r="C12" s="7" t="s">
        <v>43</v>
      </c>
      <c r="D12" s="7" t="s">
        <v>44</v>
      </c>
      <c r="E12" s="8" t="s">
        <v>17</v>
      </c>
      <c r="F12" s="12"/>
      <c r="G12" s="10">
        <v>55.35</v>
      </c>
      <c r="H12" s="11">
        <f t="shared" si="0"/>
        <v>27.675</v>
      </c>
      <c r="I12" s="11">
        <v>80.28</v>
      </c>
      <c r="J12" s="11">
        <f t="shared" si="1"/>
        <v>40.14</v>
      </c>
      <c r="K12" s="11">
        <f t="shared" si="2"/>
        <v>67.815</v>
      </c>
      <c r="L12" s="21"/>
    </row>
    <row r="13" ht="24" customHeight="1" spans="1:12">
      <c r="A13" s="7" t="s">
        <v>45</v>
      </c>
      <c r="B13" s="7" t="s">
        <v>14</v>
      </c>
      <c r="C13" s="7" t="s">
        <v>46</v>
      </c>
      <c r="D13" s="7" t="s">
        <v>47</v>
      </c>
      <c r="E13" s="8" t="s">
        <v>17</v>
      </c>
      <c r="F13" s="12"/>
      <c r="G13" s="10">
        <v>54.35</v>
      </c>
      <c r="H13" s="11">
        <f t="shared" si="0"/>
        <v>27.175</v>
      </c>
      <c r="I13" s="11">
        <v>80.54</v>
      </c>
      <c r="J13" s="11">
        <f t="shared" si="1"/>
        <v>40.27</v>
      </c>
      <c r="K13" s="11">
        <f t="shared" si="2"/>
        <v>67.445</v>
      </c>
      <c r="L13" s="21"/>
    </row>
    <row r="14" ht="24" customHeight="1" spans="1:12">
      <c r="A14" s="7" t="s">
        <v>48</v>
      </c>
      <c r="B14" s="7" t="s">
        <v>14</v>
      </c>
      <c r="C14" s="7" t="s">
        <v>49</v>
      </c>
      <c r="D14" s="7" t="s">
        <v>50</v>
      </c>
      <c r="E14" s="8" t="s">
        <v>26</v>
      </c>
      <c r="F14" s="12"/>
      <c r="G14" s="10">
        <v>54.2</v>
      </c>
      <c r="H14" s="11">
        <f t="shared" si="0"/>
        <v>27.1</v>
      </c>
      <c r="I14" s="11">
        <v>80.52</v>
      </c>
      <c r="J14" s="11">
        <f t="shared" si="1"/>
        <v>40.26</v>
      </c>
      <c r="K14" s="11">
        <f t="shared" si="2"/>
        <v>67.36</v>
      </c>
      <c r="L14" s="21"/>
    </row>
    <row r="15" ht="24" customHeight="1" spans="1:12">
      <c r="A15" s="7" t="s">
        <v>51</v>
      </c>
      <c r="B15" s="7" t="s">
        <v>14</v>
      </c>
      <c r="C15" s="7" t="s">
        <v>52</v>
      </c>
      <c r="D15" s="7" t="s">
        <v>53</v>
      </c>
      <c r="E15" s="8" t="s">
        <v>26</v>
      </c>
      <c r="F15" s="12"/>
      <c r="G15" s="10">
        <v>54.15</v>
      </c>
      <c r="H15" s="11">
        <f t="shared" si="0"/>
        <v>27.075</v>
      </c>
      <c r="I15" s="11">
        <v>80</v>
      </c>
      <c r="J15" s="11">
        <f t="shared" si="1"/>
        <v>40</v>
      </c>
      <c r="K15" s="11">
        <f t="shared" si="2"/>
        <v>67.075</v>
      </c>
      <c r="L15" s="21"/>
    </row>
    <row r="16" ht="24" customHeight="1" spans="1:12">
      <c r="A16" s="7" t="s">
        <v>54</v>
      </c>
      <c r="B16" s="7" t="s">
        <v>14</v>
      </c>
      <c r="C16" s="7" t="s">
        <v>55</v>
      </c>
      <c r="D16" s="7" t="s">
        <v>56</v>
      </c>
      <c r="E16" s="8" t="s">
        <v>26</v>
      </c>
      <c r="F16" s="12"/>
      <c r="G16" s="10">
        <v>54.6</v>
      </c>
      <c r="H16" s="11">
        <f t="shared" si="0"/>
        <v>27.3</v>
      </c>
      <c r="I16" s="11">
        <v>79.5</v>
      </c>
      <c r="J16" s="11">
        <f t="shared" si="1"/>
        <v>39.75</v>
      </c>
      <c r="K16" s="11">
        <f t="shared" si="2"/>
        <v>67.05</v>
      </c>
      <c r="L16" s="21"/>
    </row>
    <row r="17" ht="24" customHeight="1" spans="1:12">
      <c r="A17" s="7" t="s">
        <v>57</v>
      </c>
      <c r="B17" s="7" t="s">
        <v>14</v>
      </c>
      <c r="C17" s="7" t="s">
        <v>58</v>
      </c>
      <c r="D17" s="7" t="s">
        <v>59</v>
      </c>
      <c r="E17" s="8" t="s">
        <v>26</v>
      </c>
      <c r="F17" s="12"/>
      <c r="G17" s="10">
        <v>54.25</v>
      </c>
      <c r="H17" s="11">
        <f t="shared" si="0"/>
        <v>27.125</v>
      </c>
      <c r="I17" s="11">
        <v>79.76</v>
      </c>
      <c r="J17" s="11">
        <f t="shared" si="1"/>
        <v>39.88</v>
      </c>
      <c r="K17" s="11">
        <f t="shared" si="2"/>
        <v>67.005</v>
      </c>
      <c r="L17" s="21"/>
    </row>
    <row r="18" ht="24" customHeight="1" spans="1:12">
      <c r="A18" s="7" t="s">
        <v>60</v>
      </c>
      <c r="B18" s="7" t="s">
        <v>14</v>
      </c>
      <c r="C18" s="7" t="s">
        <v>61</v>
      </c>
      <c r="D18" s="7" t="s">
        <v>62</v>
      </c>
      <c r="E18" s="8" t="s">
        <v>17</v>
      </c>
      <c r="F18" s="12"/>
      <c r="G18" s="10">
        <v>55.05</v>
      </c>
      <c r="H18" s="11">
        <f t="shared" si="0"/>
        <v>27.525</v>
      </c>
      <c r="I18" s="11">
        <v>77.38</v>
      </c>
      <c r="J18" s="11">
        <f t="shared" si="1"/>
        <v>38.69</v>
      </c>
      <c r="K18" s="11">
        <f t="shared" si="2"/>
        <v>66.215</v>
      </c>
      <c r="L18" s="21"/>
    </row>
    <row r="19" ht="24" customHeight="1" spans="1:12">
      <c r="A19" s="7" t="s">
        <v>63</v>
      </c>
      <c r="B19" s="7" t="s">
        <v>14</v>
      </c>
      <c r="C19" s="7" t="s">
        <v>64</v>
      </c>
      <c r="D19" s="7" t="s">
        <v>65</v>
      </c>
      <c r="E19" s="8" t="s">
        <v>26</v>
      </c>
      <c r="F19" s="12"/>
      <c r="G19" s="10">
        <v>53.3</v>
      </c>
      <c r="H19" s="11">
        <f t="shared" si="0"/>
        <v>26.65</v>
      </c>
      <c r="I19" s="11">
        <v>78.28</v>
      </c>
      <c r="J19" s="11">
        <f t="shared" si="1"/>
        <v>39.14</v>
      </c>
      <c r="K19" s="11">
        <f t="shared" si="2"/>
        <v>65.79</v>
      </c>
      <c r="L19" s="21"/>
    </row>
    <row r="20" ht="24" customHeight="1" spans="1:12">
      <c r="A20" s="7" t="s">
        <v>66</v>
      </c>
      <c r="B20" s="7" t="s">
        <v>14</v>
      </c>
      <c r="C20" s="7" t="s">
        <v>67</v>
      </c>
      <c r="D20" s="7" t="s">
        <v>68</v>
      </c>
      <c r="E20" s="8" t="s">
        <v>26</v>
      </c>
      <c r="F20" s="12"/>
      <c r="G20" s="10">
        <v>54</v>
      </c>
      <c r="H20" s="11">
        <f t="shared" si="0"/>
        <v>27</v>
      </c>
      <c r="I20" s="11">
        <v>77.36</v>
      </c>
      <c r="J20" s="11">
        <f t="shared" si="1"/>
        <v>38.68</v>
      </c>
      <c r="K20" s="11">
        <f t="shared" si="2"/>
        <v>65.68</v>
      </c>
      <c r="L20" s="21"/>
    </row>
    <row r="21" ht="24" customHeight="1" spans="1:12">
      <c r="A21" s="7" t="s">
        <v>69</v>
      </c>
      <c r="B21" s="7" t="s">
        <v>14</v>
      </c>
      <c r="C21" s="7" t="s">
        <v>70</v>
      </c>
      <c r="D21" s="7" t="s">
        <v>71</v>
      </c>
      <c r="E21" s="8" t="s">
        <v>26</v>
      </c>
      <c r="F21" s="12"/>
      <c r="G21" s="10">
        <v>54.6</v>
      </c>
      <c r="H21" s="11">
        <f t="shared" si="0"/>
        <v>27.3</v>
      </c>
      <c r="I21" s="11">
        <v>76.36</v>
      </c>
      <c r="J21" s="11">
        <f t="shared" si="1"/>
        <v>38.18</v>
      </c>
      <c r="K21" s="11">
        <f t="shared" si="2"/>
        <v>65.48</v>
      </c>
      <c r="L21" s="21"/>
    </row>
    <row r="22" ht="24" customHeight="1" spans="1:12">
      <c r="A22" s="7" t="s">
        <v>72</v>
      </c>
      <c r="B22" s="7" t="s">
        <v>14</v>
      </c>
      <c r="C22" s="7" t="s">
        <v>73</v>
      </c>
      <c r="D22" s="7" t="s">
        <v>74</v>
      </c>
      <c r="E22" s="8" t="s">
        <v>26</v>
      </c>
      <c r="F22" s="12"/>
      <c r="G22" s="10">
        <v>53.3</v>
      </c>
      <c r="H22" s="11">
        <f t="shared" si="0"/>
        <v>26.65</v>
      </c>
      <c r="I22" s="11">
        <v>77.24</v>
      </c>
      <c r="J22" s="11">
        <f t="shared" si="1"/>
        <v>38.62</v>
      </c>
      <c r="K22" s="11">
        <f t="shared" si="2"/>
        <v>65.27</v>
      </c>
      <c r="L22" s="21"/>
    </row>
    <row r="23" ht="24" customHeight="1" spans="1:12">
      <c r="A23" s="13" t="s">
        <v>13</v>
      </c>
      <c r="B23" s="13" t="s">
        <v>75</v>
      </c>
      <c r="C23" s="13" t="s">
        <v>76</v>
      </c>
      <c r="D23" s="13" t="s">
        <v>77</v>
      </c>
      <c r="E23" s="14" t="s">
        <v>26</v>
      </c>
      <c r="F23" s="12"/>
      <c r="G23" s="15">
        <v>56.25</v>
      </c>
      <c r="H23" s="16">
        <f t="shared" si="0"/>
        <v>28.125</v>
      </c>
      <c r="I23" s="16">
        <v>82.74</v>
      </c>
      <c r="J23" s="16">
        <f t="shared" si="1"/>
        <v>41.37</v>
      </c>
      <c r="K23" s="16">
        <f t="shared" si="2"/>
        <v>69.495</v>
      </c>
      <c r="L23" s="20" t="s">
        <v>19</v>
      </c>
    </row>
    <row r="24" ht="24" customHeight="1" spans="1:12">
      <c r="A24" s="13" t="s">
        <v>20</v>
      </c>
      <c r="B24" s="13" t="s">
        <v>75</v>
      </c>
      <c r="C24" s="13" t="s">
        <v>78</v>
      </c>
      <c r="D24" s="13" t="s">
        <v>79</v>
      </c>
      <c r="E24" s="14" t="s">
        <v>17</v>
      </c>
      <c r="F24" s="12"/>
      <c r="G24" s="15">
        <v>57</v>
      </c>
      <c r="H24" s="16">
        <f t="shared" ref="H24:H31" si="3">G24*0.5</f>
        <v>28.5</v>
      </c>
      <c r="I24" s="16">
        <v>80.86</v>
      </c>
      <c r="J24" s="16">
        <f t="shared" ref="J24:J31" si="4">I24*0.5</f>
        <v>40.43</v>
      </c>
      <c r="K24" s="16">
        <f t="shared" ref="K24:K31" si="5">H24+J24</f>
        <v>68.93</v>
      </c>
      <c r="L24" s="20" t="s">
        <v>19</v>
      </c>
    </row>
    <row r="25" ht="24" customHeight="1" spans="1:12">
      <c r="A25" s="13" t="s">
        <v>23</v>
      </c>
      <c r="B25" s="13" t="s">
        <v>75</v>
      </c>
      <c r="C25" s="13" t="s">
        <v>80</v>
      </c>
      <c r="D25" s="13" t="s">
        <v>81</v>
      </c>
      <c r="E25" s="14" t="s">
        <v>17</v>
      </c>
      <c r="F25" s="12"/>
      <c r="G25" s="15">
        <v>57.85</v>
      </c>
      <c r="H25" s="16">
        <f t="shared" si="3"/>
        <v>28.925</v>
      </c>
      <c r="I25" s="16">
        <v>79.52</v>
      </c>
      <c r="J25" s="16">
        <f t="shared" si="4"/>
        <v>39.76</v>
      </c>
      <c r="K25" s="16">
        <f t="shared" si="5"/>
        <v>68.685</v>
      </c>
      <c r="L25" s="20"/>
    </row>
    <row r="26" ht="24" customHeight="1" spans="1:12">
      <c r="A26" s="13" t="s">
        <v>27</v>
      </c>
      <c r="B26" s="13" t="s">
        <v>75</v>
      </c>
      <c r="C26" s="13" t="s">
        <v>82</v>
      </c>
      <c r="D26" s="13" t="s">
        <v>83</v>
      </c>
      <c r="E26" s="14" t="s">
        <v>26</v>
      </c>
      <c r="F26" s="12"/>
      <c r="G26" s="15">
        <v>56.15</v>
      </c>
      <c r="H26" s="16">
        <f t="shared" si="3"/>
        <v>28.075</v>
      </c>
      <c r="I26" s="16">
        <v>80.46</v>
      </c>
      <c r="J26" s="16">
        <f t="shared" si="4"/>
        <v>40.23</v>
      </c>
      <c r="K26" s="16">
        <f t="shared" si="5"/>
        <v>68.305</v>
      </c>
      <c r="L26" s="20"/>
    </row>
    <row r="27" ht="24" customHeight="1" spans="1:12">
      <c r="A27" s="13" t="s">
        <v>30</v>
      </c>
      <c r="B27" s="13" t="s">
        <v>75</v>
      </c>
      <c r="C27" s="13" t="s">
        <v>84</v>
      </c>
      <c r="D27" s="13" t="s">
        <v>85</v>
      </c>
      <c r="E27" s="14" t="s">
        <v>26</v>
      </c>
      <c r="F27" s="12"/>
      <c r="G27" s="15">
        <v>53.55</v>
      </c>
      <c r="H27" s="16">
        <f t="shared" si="3"/>
        <v>26.775</v>
      </c>
      <c r="I27" s="16">
        <v>78.5</v>
      </c>
      <c r="J27" s="16">
        <f t="shared" si="4"/>
        <v>39.25</v>
      </c>
      <c r="K27" s="16">
        <f t="shared" si="5"/>
        <v>66.025</v>
      </c>
      <c r="L27" s="20"/>
    </row>
    <row r="28" ht="24" customHeight="1" spans="1:12">
      <c r="A28" s="13" t="s">
        <v>33</v>
      </c>
      <c r="B28" s="13" t="s">
        <v>75</v>
      </c>
      <c r="C28" s="13" t="s">
        <v>86</v>
      </c>
      <c r="D28" s="13" t="s">
        <v>87</v>
      </c>
      <c r="E28" s="14" t="s">
        <v>17</v>
      </c>
      <c r="F28" s="12"/>
      <c r="G28" s="15">
        <v>54.95</v>
      </c>
      <c r="H28" s="16">
        <f t="shared" si="3"/>
        <v>27.475</v>
      </c>
      <c r="I28" s="16">
        <v>76.54</v>
      </c>
      <c r="J28" s="16">
        <f t="shared" si="4"/>
        <v>38.27</v>
      </c>
      <c r="K28" s="16">
        <f t="shared" si="5"/>
        <v>65.745</v>
      </c>
      <c r="L28" s="20"/>
    </row>
    <row r="29" ht="24" customHeight="1" spans="1:12">
      <c r="A29" s="7" t="s">
        <v>13</v>
      </c>
      <c r="B29" s="7" t="s">
        <v>88</v>
      </c>
      <c r="C29" s="7" t="s">
        <v>89</v>
      </c>
      <c r="D29" s="7" t="s">
        <v>90</v>
      </c>
      <c r="E29" s="8" t="s">
        <v>26</v>
      </c>
      <c r="F29" s="12"/>
      <c r="G29" s="10">
        <v>59.95</v>
      </c>
      <c r="H29" s="11">
        <f t="shared" si="3"/>
        <v>29.975</v>
      </c>
      <c r="I29" s="11">
        <v>81.48</v>
      </c>
      <c r="J29" s="11">
        <f t="shared" si="4"/>
        <v>40.74</v>
      </c>
      <c r="K29" s="11">
        <f t="shared" si="5"/>
        <v>70.715</v>
      </c>
      <c r="L29" s="20" t="s">
        <v>19</v>
      </c>
    </row>
    <row r="30" ht="24" customHeight="1" spans="1:12">
      <c r="A30" s="7" t="s">
        <v>20</v>
      </c>
      <c r="B30" s="7" t="s">
        <v>88</v>
      </c>
      <c r="C30" s="7" t="s">
        <v>91</v>
      </c>
      <c r="D30" s="7" t="s">
        <v>92</v>
      </c>
      <c r="E30" s="8" t="s">
        <v>26</v>
      </c>
      <c r="F30" s="12"/>
      <c r="G30" s="10">
        <v>54</v>
      </c>
      <c r="H30" s="11">
        <f t="shared" si="3"/>
        <v>27</v>
      </c>
      <c r="I30" s="11">
        <v>82.48</v>
      </c>
      <c r="J30" s="11">
        <f t="shared" si="4"/>
        <v>41.24</v>
      </c>
      <c r="K30" s="11">
        <f t="shared" si="5"/>
        <v>68.24</v>
      </c>
      <c r="L30" s="21"/>
    </row>
    <row r="31" ht="24" customHeight="1" spans="1:12">
      <c r="A31" s="7" t="s">
        <v>23</v>
      </c>
      <c r="B31" s="7" t="s">
        <v>88</v>
      </c>
      <c r="C31" s="7" t="s">
        <v>93</v>
      </c>
      <c r="D31" s="7" t="s">
        <v>94</v>
      </c>
      <c r="E31" s="8" t="s">
        <v>17</v>
      </c>
      <c r="F31" s="12"/>
      <c r="G31" s="10">
        <v>53.3</v>
      </c>
      <c r="H31" s="11">
        <f t="shared" si="3"/>
        <v>26.65</v>
      </c>
      <c r="I31" s="11">
        <v>82.54</v>
      </c>
      <c r="J31" s="11">
        <f t="shared" si="4"/>
        <v>41.27</v>
      </c>
      <c r="K31" s="11">
        <f t="shared" si="5"/>
        <v>67.92</v>
      </c>
      <c r="L31" s="21"/>
    </row>
    <row r="32" ht="24" customHeight="1" spans="1:12">
      <c r="A32" s="13" t="s">
        <v>13</v>
      </c>
      <c r="B32" s="13" t="s">
        <v>95</v>
      </c>
      <c r="C32" s="13" t="s">
        <v>96</v>
      </c>
      <c r="D32" s="13" t="s">
        <v>97</v>
      </c>
      <c r="E32" s="14" t="s">
        <v>26</v>
      </c>
      <c r="F32" s="12"/>
      <c r="G32" s="15">
        <v>53.45</v>
      </c>
      <c r="H32" s="16">
        <f t="shared" ref="H32:H38" si="6">G32*0.5</f>
        <v>26.725</v>
      </c>
      <c r="I32" s="16">
        <v>83.68</v>
      </c>
      <c r="J32" s="16">
        <f t="shared" ref="J32:J38" si="7">I32*0.5</f>
        <v>41.84</v>
      </c>
      <c r="K32" s="16">
        <f t="shared" ref="K32:K38" si="8">H32+J32</f>
        <v>68.565</v>
      </c>
      <c r="L32" s="20" t="s">
        <v>19</v>
      </c>
    </row>
    <row r="33" ht="24" customHeight="1" spans="1:12">
      <c r="A33" s="13" t="s">
        <v>20</v>
      </c>
      <c r="B33" s="13" t="s">
        <v>95</v>
      </c>
      <c r="C33" s="13" t="s">
        <v>98</v>
      </c>
      <c r="D33" s="13" t="s">
        <v>99</v>
      </c>
      <c r="E33" s="14" t="s">
        <v>17</v>
      </c>
      <c r="F33" s="12"/>
      <c r="G33" s="15">
        <v>50.4</v>
      </c>
      <c r="H33" s="16">
        <f t="shared" si="6"/>
        <v>25.2</v>
      </c>
      <c r="I33" s="16">
        <v>78.28</v>
      </c>
      <c r="J33" s="16">
        <f t="shared" si="7"/>
        <v>39.14</v>
      </c>
      <c r="K33" s="16">
        <f t="shared" si="8"/>
        <v>64.34</v>
      </c>
      <c r="L33" s="20"/>
    </row>
    <row r="34" ht="24" customHeight="1" spans="1:12">
      <c r="A34" s="13" t="s">
        <v>23</v>
      </c>
      <c r="B34" s="13" t="s">
        <v>95</v>
      </c>
      <c r="C34" s="13" t="s">
        <v>100</v>
      </c>
      <c r="D34" s="13" t="s">
        <v>101</v>
      </c>
      <c r="E34" s="13" t="s">
        <v>26</v>
      </c>
      <c r="F34" s="12"/>
      <c r="G34" s="15">
        <v>49.35</v>
      </c>
      <c r="H34" s="16">
        <f t="shared" si="6"/>
        <v>24.675</v>
      </c>
      <c r="I34" s="16">
        <v>79.06</v>
      </c>
      <c r="J34" s="16">
        <f t="shared" si="7"/>
        <v>39.53</v>
      </c>
      <c r="K34" s="16">
        <f t="shared" si="8"/>
        <v>64.205</v>
      </c>
      <c r="L34" s="20"/>
    </row>
    <row r="35" ht="24" customHeight="1" spans="1:12">
      <c r="A35" s="7" t="s">
        <v>13</v>
      </c>
      <c r="B35" s="7" t="s">
        <v>102</v>
      </c>
      <c r="C35" s="7" t="s">
        <v>103</v>
      </c>
      <c r="D35" s="7" t="s">
        <v>104</v>
      </c>
      <c r="E35" s="8" t="s">
        <v>17</v>
      </c>
      <c r="F35" s="12"/>
      <c r="G35" s="10">
        <v>65.55</v>
      </c>
      <c r="H35" s="11">
        <f t="shared" si="6"/>
        <v>32.775</v>
      </c>
      <c r="I35" s="11">
        <v>83.24</v>
      </c>
      <c r="J35" s="11">
        <f t="shared" si="7"/>
        <v>41.62</v>
      </c>
      <c r="K35" s="11">
        <f t="shared" si="8"/>
        <v>74.395</v>
      </c>
      <c r="L35" s="20" t="s">
        <v>19</v>
      </c>
    </row>
    <row r="36" ht="24" customHeight="1" spans="1:12">
      <c r="A36" s="7" t="s">
        <v>20</v>
      </c>
      <c r="B36" s="7" t="s">
        <v>102</v>
      </c>
      <c r="C36" s="7" t="s">
        <v>105</v>
      </c>
      <c r="D36" s="7" t="s">
        <v>106</v>
      </c>
      <c r="E36" s="8" t="s">
        <v>26</v>
      </c>
      <c r="F36" s="12"/>
      <c r="G36" s="10">
        <v>60.9</v>
      </c>
      <c r="H36" s="11">
        <f t="shared" si="6"/>
        <v>30.45</v>
      </c>
      <c r="I36" s="11">
        <v>82.52</v>
      </c>
      <c r="J36" s="11">
        <f t="shared" si="7"/>
        <v>41.26</v>
      </c>
      <c r="K36" s="11">
        <f t="shared" si="8"/>
        <v>71.71</v>
      </c>
      <c r="L36" s="21"/>
    </row>
    <row r="37" ht="24" customHeight="1" spans="1:12">
      <c r="A37" s="7" t="s">
        <v>23</v>
      </c>
      <c r="B37" s="7" t="s">
        <v>102</v>
      </c>
      <c r="C37" s="7" t="s">
        <v>107</v>
      </c>
      <c r="D37" s="7" t="s">
        <v>108</v>
      </c>
      <c r="E37" s="8" t="s">
        <v>26</v>
      </c>
      <c r="F37" s="12"/>
      <c r="G37" s="10">
        <v>60.55</v>
      </c>
      <c r="H37" s="11">
        <f t="shared" si="6"/>
        <v>30.275</v>
      </c>
      <c r="I37" s="11">
        <v>78.34</v>
      </c>
      <c r="J37" s="11">
        <f t="shared" si="7"/>
        <v>39.17</v>
      </c>
      <c r="K37" s="11">
        <f t="shared" si="8"/>
        <v>69.445</v>
      </c>
      <c r="L37" s="21"/>
    </row>
    <row r="38" ht="24" customHeight="1" spans="1:12">
      <c r="A38" s="13" t="s">
        <v>13</v>
      </c>
      <c r="B38" s="13" t="s">
        <v>109</v>
      </c>
      <c r="C38" s="13" t="s">
        <v>110</v>
      </c>
      <c r="D38" s="13" t="s">
        <v>111</v>
      </c>
      <c r="E38" s="14" t="s">
        <v>26</v>
      </c>
      <c r="F38" s="12"/>
      <c r="G38" s="15">
        <v>61.7</v>
      </c>
      <c r="H38" s="16">
        <f t="shared" si="6"/>
        <v>30.85</v>
      </c>
      <c r="I38" s="16">
        <v>80.54</v>
      </c>
      <c r="J38" s="16">
        <f t="shared" si="7"/>
        <v>40.27</v>
      </c>
      <c r="K38" s="16">
        <f t="shared" si="8"/>
        <v>71.12</v>
      </c>
      <c r="L38" s="20" t="s">
        <v>19</v>
      </c>
    </row>
    <row r="39" ht="24" customHeight="1" spans="1:12">
      <c r="A39" s="13" t="s">
        <v>20</v>
      </c>
      <c r="B39" s="13" t="s">
        <v>109</v>
      </c>
      <c r="C39" s="13" t="s">
        <v>112</v>
      </c>
      <c r="D39" s="13" t="s">
        <v>113</v>
      </c>
      <c r="E39" s="14" t="s">
        <v>26</v>
      </c>
      <c r="F39" s="12"/>
      <c r="G39" s="15">
        <v>58.8</v>
      </c>
      <c r="H39" s="16">
        <f t="shared" ref="H39:H52" si="9">G39*0.5</f>
        <v>29.4</v>
      </c>
      <c r="I39" s="16">
        <v>79.26</v>
      </c>
      <c r="J39" s="16">
        <f t="shared" ref="J39:J52" si="10">I39*0.5</f>
        <v>39.63</v>
      </c>
      <c r="K39" s="16">
        <f t="shared" ref="K39:K52" si="11">H39+J39</f>
        <v>69.03</v>
      </c>
      <c r="L39" s="20" t="s">
        <v>19</v>
      </c>
    </row>
    <row r="40" ht="24" customHeight="1" spans="1:12">
      <c r="A40" s="13" t="s">
        <v>23</v>
      </c>
      <c r="B40" s="13" t="s">
        <v>109</v>
      </c>
      <c r="C40" s="13" t="s">
        <v>114</v>
      </c>
      <c r="D40" s="13" t="s">
        <v>115</v>
      </c>
      <c r="E40" s="14" t="s">
        <v>26</v>
      </c>
      <c r="F40" s="12"/>
      <c r="G40" s="15">
        <v>57.55</v>
      </c>
      <c r="H40" s="16">
        <f t="shared" si="9"/>
        <v>28.775</v>
      </c>
      <c r="I40" s="16">
        <v>79.26</v>
      </c>
      <c r="J40" s="16">
        <f t="shared" si="10"/>
        <v>39.63</v>
      </c>
      <c r="K40" s="16">
        <f t="shared" si="11"/>
        <v>68.405</v>
      </c>
      <c r="L40" s="20"/>
    </row>
    <row r="41" ht="24" customHeight="1" spans="1:12">
      <c r="A41" s="13" t="s">
        <v>27</v>
      </c>
      <c r="B41" s="13" t="s">
        <v>109</v>
      </c>
      <c r="C41" s="13" t="s">
        <v>116</v>
      </c>
      <c r="D41" s="13" t="s">
        <v>117</v>
      </c>
      <c r="E41" s="14" t="s">
        <v>26</v>
      </c>
      <c r="F41" s="12"/>
      <c r="G41" s="15">
        <v>59.55</v>
      </c>
      <c r="H41" s="16">
        <f t="shared" si="9"/>
        <v>29.775</v>
      </c>
      <c r="I41" s="16">
        <v>76.18</v>
      </c>
      <c r="J41" s="16">
        <f t="shared" si="10"/>
        <v>38.09</v>
      </c>
      <c r="K41" s="16">
        <f t="shared" si="11"/>
        <v>67.865</v>
      </c>
      <c r="L41" s="20"/>
    </row>
    <row r="42" ht="24" customHeight="1" spans="1:12">
      <c r="A42" s="13" t="s">
        <v>30</v>
      </c>
      <c r="B42" s="13" t="s">
        <v>109</v>
      </c>
      <c r="C42" s="13" t="s">
        <v>118</v>
      </c>
      <c r="D42" s="13" t="s">
        <v>119</v>
      </c>
      <c r="E42" s="14" t="s">
        <v>26</v>
      </c>
      <c r="F42" s="12"/>
      <c r="G42" s="15">
        <v>63.5</v>
      </c>
      <c r="H42" s="16">
        <f t="shared" si="9"/>
        <v>31.75</v>
      </c>
      <c r="I42" s="16">
        <v>0</v>
      </c>
      <c r="J42" s="16">
        <f t="shared" si="10"/>
        <v>0</v>
      </c>
      <c r="K42" s="16">
        <f t="shared" si="11"/>
        <v>31.75</v>
      </c>
      <c r="L42" s="22" t="s">
        <v>120</v>
      </c>
    </row>
    <row r="43" ht="24" customHeight="1" spans="1:12">
      <c r="A43" s="13" t="s">
        <v>33</v>
      </c>
      <c r="B43" s="13" t="s">
        <v>109</v>
      </c>
      <c r="C43" s="13" t="s">
        <v>121</v>
      </c>
      <c r="D43" s="13" t="s">
        <v>122</v>
      </c>
      <c r="E43" s="14" t="s">
        <v>26</v>
      </c>
      <c r="F43" s="12"/>
      <c r="G43" s="15">
        <v>57.85</v>
      </c>
      <c r="H43" s="16">
        <f t="shared" si="9"/>
        <v>28.925</v>
      </c>
      <c r="I43" s="16">
        <v>0</v>
      </c>
      <c r="J43" s="16">
        <f t="shared" si="10"/>
        <v>0</v>
      </c>
      <c r="K43" s="16">
        <f t="shared" si="11"/>
        <v>28.925</v>
      </c>
      <c r="L43" s="22" t="s">
        <v>120</v>
      </c>
    </row>
    <row r="44" ht="24" customHeight="1" spans="1:12">
      <c r="A44" s="7" t="s">
        <v>13</v>
      </c>
      <c r="B44" s="7" t="s">
        <v>123</v>
      </c>
      <c r="C44" s="7" t="s">
        <v>124</v>
      </c>
      <c r="D44" s="7" t="s">
        <v>125</v>
      </c>
      <c r="E44" s="8" t="s">
        <v>26</v>
      </c>
      <c r="F44" s="12"/>
      <c r="G44" s="10">
        <v>44.65</v>
      </c>
      <c r="H44" s="11">
        <f t="shared" si="9"/>
        <v>22.325</v>
      </c>
      <c r="I44" s="11">
        <v>78.58</v>
      </c>
      <c r="J44" s="11">
        <f t="shared" si="10"/>
        <v>39.29</v>
      </c>
      <c r="K44" s="11">
        <f t="shared" si="11"/>
        <v>61.615</v>
      </c>
      <c r="L44" s="20" t="s">
        <v>19</v>
      </c>
    </row>
    <row r="45" ht="24" customHeight="1" spans="1:12">
      <c r="A45" s="7" t="s">
        <v>20</v>
      </c>
      <c r="B45" s="7" t="s">
        <v>123</v>
      </c>
      <c r="C45" s="7" t="s">
        <v>126</v>
      </c>
      <c r="D45" s="7" t="s">
        <v>127</v>
      </c>
      <c r="E45" s="8" t="s">
        <v>17</v>
      </c>
      <c r="F45" s="12"/>
      <c r="G45" s="10">
        <v>41.9</v>
      </c>
      <c r="H45" s="11">
        <f t="shared" si="9"/>
        <v>20.95</v>
      </c>
      <c r="I45" s="11">
        <v>76.2</v>
      </c>
      <c r="J45" s="11">
        <f t="shared" si="10"/>
        <v>38.1</v>
      </c>
      <c r="K45" s="11">
        <f t="shared" si="11"/>
        <v>59.05</v>
      </c>
      <c r="L45" s="21"/>
    </row>
    <row r="46" ht="24" customHeight="1" spans="1:12">
      <c r="A46" s="7" t="s">
        <v>23</v>
      </c>
      <c r="B46" s="7" t="s">
        <v>123</v>
      </c>
      <c r="C46" s="7" t="s">
        <v>128</v>
      </c>
      <c r="D46" s="7" t="s">
        <v>129</v>
      </c>
      <c r="E46" s="8" t="s">
        <v>26</v>
      </c>
      <c r="F46" s="12"/>
      <c r="G46" s="10">
        <v>35.9</v>
      </c>
      <c r="H46" s="11">
        <f t="shared" si="9"/>
        <v>17.95</v>
      </c>
      <c r="I46" s="11">
        <v>75.96</v>
      </c>
      <c r="J46" s="11">
        <f t="shared" si="10"/>
        <v>37.98</v>
      </c>
      <c r="K46" s="11">
        <f t="shared" si="11"/>
        <v>55.93</v>
      </c>
      <c r="L46" s="21"/>
    </row>
    <row r="47" ht="24" customHeight="1" spans="1:12">
      <c r="A47" s="7" t="s">
        <v>13</v>
      </c>
      <c r="B47" s="7" t="s">
        <v>130</v>
      </c>
      <c r="C47" s="7" t="s">
        <v>131</v>
      </c>
      <c r="D47" s="7" t="s">
        <v>132</v>
      </c>
      <c r="E47" s="8" t="s">
        <v>26</v>
      </c>
      <c r="F47" s="12"/>
      <c r="G47" s="10">
        <v>60.1</v>
      </c>
      <c r="H47" s="11">
        <f t="shared" si="9"/>
        <v>30.05</v>
      </c>
      <c r="I47" s="11">
        <v>82.26</v>
      </c>
      <c r="J47" s="11">
        <f t="shared" si="10"/>
        <v>41.13</v>
      </c>
      <c r="K47" s="11">
        <f t="shared" si="11"/>
        <v>71.18</v>
      </c>
      <c r="L47" s="20" t="s">
        <v>19</v>
      </c>
    </row>
    <row r="48" ht="24" customHeight="1" spans="1:12">
      <c r="A48" s="7" t="s">
        <v>20</v>
      </c>
      <c r="B48" s="7" t="s">
        <v>130</v>
      </c>
      <c r="C48" s="7" t="s">
        <v>133</v>
      </c>
      <c r="D48" s="7" t="s">
        <v>134</v>
      </c>
      <c r="E48" s="8" t="s">
        <v>26</v>
      </c>
      <c r="F48" s="12"/>
      <c r="G48" s="10">
        <v>54.7</v>
      </c>
      <c r="H48" s="11">
        <f t="shared" si="9"/>
        <v>27.35</v>
      </c>
      <c r="I48" s="11">
        <v>83.24</v>
      </c>
      <c r="J48" s="11">
        <f t="shared" si="10"/>
        <v>41.62</v>
      </c>
      <c r="K48" s="11">
        <f t="shared" si="11"/>
        <v>68.97</v>
      </c>
      <c r="L48" s="21"/>
    </row>
    <row r="49" ht="24" customHeight="1" spans="1:12">
      <c r="A49" s="7" t="s">
        <v>23</v>
      </c>
      <c r="B49" s="7" t="s">
        <v>130</v>
      </c>
      <c r="C49" s="7" t="s">
        <v>135</v>
      </c>
      <c r="D49" s="7" t="s">
        <v>136</v>
      </c>
      <c r="E49" s="8" t="s">
        <v>26</v>
      </c>
      <c r="F49" s="17"/>
      <c r="G49" s="10">
        <v>56.8</v>
      </c>
      <c r="H49" s="11">
        <f t="shared" si="9"/>
        <v>28.4</v>
      </c>
      <c r="I49" s="11">
        <v>78.9</v>
      </c>
      <c r="J49" s="11">
        <f t="shared" si="10"/>
        <v>39.45</v>
      </c>
      <c r="K49" s="11">
        <f t="shared" si="11"/>
        <v>67.85</v>
      </c>
      <c r="L49" s="21"/>
    </row>
    <row r="50" ht="24" customHeight="1" spans="1:12">
      <c r="A50" s="7" t="s">
        <v>13</v>
      </c>
      <c r="B50" s="7" t="s">
        <v>137</v>
      </c>
      <c r="C50" s="7" t="s">
        <v>138</v>
      </c>
      <c r="D50" s="7" t="s">
        <v>139</v>
      </c>
      <c r="E50" s="8" t="s">
        <v>17</v>
      </c>
      <c r="F50" s="18" t="s">
        <v>140</v>
      </c>
      <c r="G50" s="10">
        <v>60.45</v>
      </c>
      <c r="H50" s="11">
        <f t="shared" si="9"/>
        <v>30.225</v>
      </c>
      <c r="I50" s="11">
        <v>81.88</v>
      </c>
      <c r="J50" s="11">
        <f t="shared" si="10"/>
        <v>40.94</v>
      </c>
      <c r="K50" s="11">
        <f t="shared" si="11"/>
        <v>71.165</v>
      </c>
      <c r="L50" s="23" t="s">
        <v>19</v>
      </c>
    </row>
    <row r="51" ht="24" customHeight="1" spans="1:12">
      <c r="A51" s="7" t="s">
        <v>20</v>
      </c>
      <c r="B51" s="7" t="s">
        <v>137</v>
      </c>
      <c r="C51" s="7" t="s">
        <v>141</v>
      </c>
      <c r="D51" s="7" t="s">
        <v>142</v>
      </c>
      <c r="E51" s="8" t="s">
        <v>17</v>
      </c>
      <c r="F51" s="12"/>
      <c r="G51" s="10">
        <v>60.85</v>
      </c>
      <c r="H51" s="11">
        <f t="shared" si="9"/>
        <v>30.425</v>
      </c>
      <c r="I51" s="11">
        <v>77.62</v>
      </c>
      <c r="J51" s="11">
        <f t="shared" si="10"/>
        <v>38.81</v>
      </c>
      <c r="K51" s="11">
        <f t="shared" si="11"/>
        <v>69.235</v>
      </c>
      <c r="L51" s="21"/>
    </row>
    <row r="52" ht="24" customHeight="1" spans="1:12">
      <c r="A52" s="7" t="s">
        <v>23</v>
      </c>
      <c r="B52" s="7" t="s">
        <v>137</v>
      </c>
      <c r="C52" s="7" t="s">
        <v>143</v>
      </c>
      <c r="D52" s="7" t="s">
        <v>144</v>
      </c>
      <c r="E52" s="8" t="s">
        <v>17</v>
      </c>
      <c r="F52" s="12"/>
      <c r="G52" s="10">
        <v>55.15</v>
      </c>
      <c r="H52" s="11">
        <f t="shared" si="9"/>
        <v>27.575</v>
      </c>
      <c r="I52" s="11">
        <v>81.16</v>
      </c>
      <c r="J52" s="11">
        <f t="shared" si="10"/>
        <v>40.58</v>
      </c>
      <c r="K52" s="11">
        <f t="shared" si="11"/>
        <v>68.155</v>
      </c>
      <c r="L52" s="21"/>
    </row>
    <row r="53" ht="24" customHeight="1" spans="1:12">
      <c r="A53" s="13" t="s">
        <v>13</v>
      </c>
      <c r="B53" s="13" t="s">
        <v>145</v>
      </c>
      <c r="C53" s="13" t="s">
        <v>146</v>
      </c>
      <c r="D53" s="13" t="s">
        <v>147</v>
      </c>
      <c r="E53" s="14" t="s">
        <v>26</v>
      </c>
      <c r="F53" s="12"/>
      <c r="G53" s="15">
        <v>58.75</v>
      </c>
      <c r="H53" s="16">
        <f t="shared" ref="H53:H67" si="12">G53*0.5</f>
        <v>29.375</v>
      </c>
      <c r="I53" s="16">
        <v>85.38</v>
      </c>
      <c r="J53" s="16">
        <f t="shared" ref="J53:J67" si="13">I53*0.5</f>
        <v>42.69</v>
      </c>
      <c r="K53" s="16">
        <f t="shared" ref="K53:K67" si="14">H53+J53</f>
        <v>72.065</v>
      </c>
      <c r="L53" s="20" t="s">
        <v>19</v>
      </c>
    </row>
    <row r="54" ht="24" customHeight="1" spans="1:12">
      <c r="A54" s="13" t="s">
        <v>20</v>
      </c>
      <c r="B54" s="13" t="s">
        <v>145</v>
      </c>
      <c r="C54" s="13" t="s">
        <v>148</v>
      </c>
      <c r="D54" s="13" t="s">
        <v>149</v>
      </c>
      <c r="E54" s="14" t="s">
        <v>26</v>
      </c>
      <c r="F54" s="12"/>
      <c r="G54" s="15">
        <v>58</v>
      </c>
      <c r="H54" s="16">
        <f t="shared" si="12"/>
        <v>29</v>
      </c>
      <c r="I54" s="16">
        <v>82.6</v>
      </c>
      <c r="J54" s="16">
        <f t="shared" si="13"/>
        <v>41.3</v>
      </c>
      <c r="K54" s="16">
        <f t="shared" si="14"/>
        <v>70.3</v>
      </c>
      <c r="L54" s="20" t="s">
        <v>19</v>
      </c>
    </row>
    <row r="55" ht="24" customHeight="1" spans="1:12">
      <c r="A55" s="13" t="s">
        <v>23</v>
      </c>
      <c r="B55" s="13" t="s">
        <v>145</v>
      </c>
      <c r="C55" s="13" t="s">
        <v>150</v>
      </c>
      <c r="D55" s="13" t="s">
        <v>151</v>
      </c>
      <c r="E55" s="14" t="s">
        <v>26</v>
      </c>
      <c r="F55" s="12"/>
      <c r="G55" s="15">
        <v>57.45</v>
      </c>
      <c r="H55" s="16">
        <f t="shared" si="12"/>
        <v>28.725</v>
      </c>
      <c r="I55" s="16">
        <v>82.54</v>
      </c>
      <c r="J55" s="16">
        <f t="shared" si="13"/>
        <v>41.27</v>
      </c>
      <c r="K55" s="16">
        <f t="shared" si="14"/>
        <v>69.995</v>
      </c>
      <c r="L55" s="20"/>
    </row>
    <row r="56" ht="24" customHeight="1" spans="1:12">
      <c r="A56" s="13" t="s">
        <v>27</v>
      </c>
      <c r="B56" s="13" t="s">
        <v>145</v>
      </c>
      <c r="C56" s="13" t="s">
        <v>152</v>
      </c>
      <c r="D56" s="13" t="s">
        <v>153</v>
      </c>
      <c r="E56" s="14" t="s">
        <v>26</v>
      </c>
      <c r="F56" s="12"/>
      <c r="G56" s="15">
        <v>54</v>
      </c>
      <c r="H56" s="16">
        <f t="shared" si="12"/>
        <v>27</v>
      </c>
      <c r="I56" s="16">
        <v>77.1</v>
      </c>
      <c r="J56" s="16">
        <f t="shared" si="13"/>
        <v>38.55</v>
      </c>
      <c r="K56" s="16">
        <f t="shared" si="14"/>
        <v>65.55</v>
      </c>
      <c r="L56" s="20"/>
    </row>
    <row r="57" ht="24" customHeight="1" spans="1:12">
      <c r="A57" s="13" t="s">
        <v>30</v>
      </c>
      <c r="B57" s="13" t="s">
        <v>145</v>
      </c>
      <c r="C57" s="13" t="s">
        <v>154</v>
      </c>
      <c r="D57" s="13" t="s">
        <v>155</v>
      </c>
      <c r="E57" s="14" t="s">
        <v>26</v>
      </c>
      <c r="F57" s="12"/>
      <c r="G57" s="15">
        <v>49.1</v>
      </c>
      <c r="H57" s="16">
        <f t="shared" si="12"/>
        <v>24.55</v>
      </c>
      <c r="I57" s="16">
        <v>77.44</v>
      </c>
      <c r="J57" s="16">
        <f t="shared" si="13"/>
        <v>38.72</v>
      </c>
      <c r="K57" s="16">
        <f t="shared" si="14"/>
        <v>63.27</v>
      </c>
      <c r="L57" s="20"/>
    </row>
    <row r="58" ht="24" customHeight="1" spans="1:12">
      <c r="A58" s="13" t="s">
        <v>33</v>
      </c>
      <c r="B58" s="13" t="s">
        <v>145</v>
      </c>
      <c r="C58" s="13" t="s">
        <v>156</v>
      </c>
      <c r="D58" s="13" t="s">
        <v>157</v>
      </c>
      <c r="E58" s="14" t="s">
        <v>17</v>
      </c>
      <c r="F58" s="12"/>
      <c r="G58" s="15">
        <v>48</v>
      </c>
      <c r="H58" s="16">
        <f t="shared" si="12"/>
        <v>24</v>
      </c>
      <c r="I58" s="16">
        <v>76.38</v>
      </c>
      <c r="J58" s="16">
        <f t="shared" si="13"/>
        <v>38.19</v>
      </c>
      <c r="K58" s="16">
        <f t="shared" si="14"/>
        <v>62.19</v>
      </c>
      <c r="L58" s="20"/>
    </row>
    <row r="59" ht="44" customHeight="1" spans="1:12">
      <c r="A59" s="7" t="s">
        <v>13</v>
      </c>
      <c r="B59" s="7" t="s">
        <v>158</v>
      </c>
      <c r="C59" s="7" t="s">
        <v>159</v>
      </c>
      <c r="D59" s="7" t="s">
        <v>160</v>
      </c>
      <c r="E59" s="8" t="s">
        <v>17</v>
      </c>
      <c r="F59" s="12"/>
      <c r="G59" s="10">
        <v>49.1</v>
      </c>
      <c r="H59" s="11">
        <f t="shared" si="12"/>
        <v>24.55</v>
      </c>
      <c r="I59" s="11">
        <v>80.18</v>
      </c>
      <c r="J59" s="11">
        <f t="shared" si="13"/>
        <v>40.09</v>
      </c>
      <c r="K59" s="11">
        <f t="shared" si="14"/>
        <v>64.64</v>
      </c>
      <c r="L59" s="20" t="s">
        <v>19</v>
      </c>
    </row>
    <row r="60" ht="44" customHeight="1" spans="1:12">
      <c r="A60" s="7" t="s">
        <v>20</v>
      </c>
      <c r="B60" s="7" t="s">
        <v>158</v>
      </c>
      <c r="C60" s="7" t="s">
        <v>161</v>
      </c>
      <c r="D60" s="7" t="s">
        <v>162</v>
      </c>
      <c r="E60" s="8" t="s">
        <v>26</v>
      </c>
      <c r="F60" s="12"/>
      <c r="G60" s="10">
        <v>42.4</v>
      </c>
      <c r="H60" s="11">
        <f t="shared" si="12"/>
        <v>21.2</v>
      </c>
      <c r="I60" s="11">
        <v>78.34</v>
      </c>
      <c r="J60" s="11">
        <f t="shared" si="13"/>
        <v>39.17</v>
      </c>
      <c r="K60" s="11">
        <f t="shared" si="14"/>
        <v>60.37</v>
      </c>
      <c r="L60" s="21"/>
    </row>
    <row r="61" ht="44" customHeight="1" spans="1:12">
      <c r="A61" s="7" t="s">
        <v>23</v>
      </c>
      <c r="B61" s="7" t="s">
        <v>158</v>
      </c>
      <c r="C61" s="7" t="s">
        <v>163</v>
      </c>
      <c r="D61" s="7" t="s">
        <v>164</v>
      </c>
      <c r="E61" s="8" t="s">
        <v>26</v>
      </c>
      <c r="F61" s="12"/>
      <c r="G61" s="10">
        <v>42.1</v>
      </c>
      <c r="H61" s="11">
        <f t="shared" si="12"/>
        <v>21.05</v>
      </c>
      <c r="I61" s="11">
        <v>76.74</v>
      </c>
      <c r="J61" s="11">
        <f t="shared" si="13"/>
        <v>38.37</v>
      </c>
      <c r="K61" s="11">
        <f t="shared" si="14"/>
        <v>59.42</v>
      </c>
      <c r="L61" s="21"/>
    </row>
    <row r="62" ht="30" customHeight="1" spans="1:12">
      <c r="A62" s="7" t="s">
        <v>13</v>
      </c>
      <c r="B62" s="7" t="s">
        <v>165</v>
      </c>
      <c r="C62" s="7" t="s">
        <v>166</v>
      </c>
      <c r="D62" s="7" t="s">
        <v>167</v>
      </c>
      <c r="E62" s="8" t="s">
        <v>26</v>
      </c>
      <c r="F62" s="12"/>
      <c r="G62" s="10">
        <v>57.1</v>
      </c>
      <c r="H62" s="11">
        <f t="shared" si="12"/>
        <v>28.55</v>
      </c>
      <c r="I62" s="11">
        <v>81.32</v>
      </c>
      <c r="J62" s="11">
        <f t="shared" si="13"/>
        <v>40.66</v>
      </c>
      <c r="K62" s="11">
        <f t="shared" si="14"/>
        <v>69.21</v>
      </c>
      <c r="L62" s="20" t="s">
        <v>19</v>
      </c>
    </row>
    <row r="63" ht="30" customHeight="1" spans="1:12">
      <c r="A63" s="7" t="s">
        <v>20</v>
      </c>
      <c r="B63" s="7" t="s">
        <v>165</v>
      </c>
      <c r="C63" s="7" t="s">
        <v>168</v>
      </c>
      <c r="D63" s="7" t="s">
        <v>169</v>
      </c>
      <c r="E63" s="8" t="s">
        <v>26</v>
      </c>
      <c r="F63" s="12"/>
      <c r="G63" s="10">
        <v>55.85</v>
      </c>
      <c r="H63" s="11">
        <f t="shared" si="12"/>
        <v>27.925</v>
      </c>
      <c r="I63" s="11">
        <v>81.32</v>
      </c>
      <c r="J63" s="11">
        <f t="shared" si="13"/>
        <v>40.66</v>
      </c>
      <c r="K63" s="11">
        <f t="shared" si="14"/>
        <v>68.585</v>
      </c>
      <c r="L63" s="20" t="s">
        <v>19</v>
      </c>
    </row>
    <row r="64" ht="30" customHeight="1" spans="1:12">
      <c r="A64" s="7" t="s">
        <v>23</v>
      </c>
      <c r="B64" s="7" t="s">
        <v>165</v>
      </c>
      <c r="C64" s="7" t="s">
        <v>170</v>
      </c>
      <c r="D64" s="7" t="s">
        <v>171</v>
      </c>
      <c r="E64" s="8" t="s">
        <v>26</v>
      </c>
      <c r="F64" s="12"/>
      <c r="G64" s="10">
        <v>55.4</v>
      </c>
      <c r="H64" s="11">
        <f t="shared" si="12"/>
        <v>27.7</v>
      </c>
      <c r="I64" s="11">
        <v>79.96</v>
      </c>
      <c r="J64" s="11">
        <f t="shared" si="13"/>
        <v>39.98</v>
      </c>
      <c r="K64" s="11">
        <f t="shared" si="14"/>
        <v>67.68</v>
      </c>
      <c r="L64" s="21"/>
    </row>
    <row r="65" ht="30" customHeight="1" spans="1:12">
      <c r="A65" s="7" t="s">
        <v>27</v>
      </c>
      <c r="B65" s="13" t="s">
        <v>165</v>
      </c>
      <c r="C65" s="13" t="s">
        <v>172</v>
      </c>
      <c r="D65" s="13" t="s">
        <v>173</v>
      </c>
      <c r="E65" s="14" t="s">
        <v>26</v>
      </c>
      <c r="F65" s="12"/>
      <c r="G65" s="15">
        <v>53.55</v>
      </c>
      <c r="H65" s="11">
        <f t="shared" si="12"/>
        <v>26.775</v>
      </c>
      <c r="I65" s="11">
        <v>78.7</v>
      </c>
      <c r="J65" s="11">
        <f t="shared" si="13"/>
        <v>39.35</v>
      </c>
      <c r="K65" s="11">
        <f t="shared" si="14"/>
        <v>66.125</v>
      </c>
      <c r="L65" s="21"/>
    </row>
    <row r="66" ht="30" customHeight="1" spans="1:12">
      <c r="A66" s="7" t="s">
        <v>30</v>
      </c>
      <c r="B66" s="7" t="s">
        <v>165</v>
      </c>
      <c r="C66" s="7" t="s">
        <v>174</v>
      </c>
      <c r="D66" s="7" t="s">
        <v>175</v>
      </c>
      <c r="E66" s="8" t="s">
        <v>26</v>
      </c>
      <c r="F66" s="12"/>
      <c r="G66" s="10">
        <v>53.6</v>
      </c>
      <c r="H66" s="11">
        <f t="shared" si="12"/>
        <v>26.8</v>
      </c>
      <c r="I66" s="11">
        <v>77.74</v>
      </c>
      <c r="J66" s="11">
        <f t="shared" si="13"/>
        <v>38.87</v>
      </c>
      <c r="K66" s="11">
        <f t="shared" si="14"/>
        <v>65.67</v>
      </c>
      <c r="L66" s="21"/>
    </row>
    <row r="67" ht="30" customHeight="1" spans="1:12">
      <c r="A67" s="7" t="s">
        <v>33</v>
      </c>
      <c r="B67" s="7" t="s">
        <v>165</v>
      </c>
      <c r="C67" s="7" t="s">
        <v>176</v>
      </c>
      <c r="D67" s="7" t="s">
        <v>177</v>
      </c>
      <c r="E67" s="8" t="s">
        <v>26</v>
      </c>
      <c r="F67" s="17"/>
      <c r="G67" s="10">
        <v>54.7</v>
      </c>
      <c r="H67" s="11">
        <f t="shared" si="12"/>
        <v>27.35</v>
      </c>
      <c r="I67" s="11">
        <v>76.44</v>
      </c>
      <c r="J67" s="11">
        <f t="shared" si="13"/>
        <v>38.22</v>
      </c>
      <c r="K67" s="11">
        <f t="shared" si="14"/>
        <v>65.57</v>
      </c>
      <c r="L67" s="21"/>
    </row>
  </sheetData>
  <mergeCells count="4">
    <mergeCell ref="A1:L1"/>
    <mergeCell ref="A2:L2"/>
    <mergeCell ref="F4:F49"/>
    <mergeCell ref="F50:F67"/>
  </mergeCells>
  <pageMargins left="0.550694444444444" right="0.590277777777778" top="0.472222222222222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2024-07-17T13:53:00Z</dcterms:created>
  <dcterms:modified xsi:type="dcterms:W3CDTF">2024-07-18T05:25:10Z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C7EC1F08F961447E8D9902DEA05A3741_11</vt:lpwstr>
  </property>
  <property fmtid="{D5CDD505-2E9C-101B-9397-08002B2CF9AE}" pid="3" name="KSOProductBuildVer">
    <vt:lpwstr>2052-12.1.0.17147</vt:lpwstr>
  </property>
</Properties>
</file>