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Sheet1!$A$3:$XFC$3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<sst xmlns="http://schemas.openxmlformats.org/spreadsheetml/2006/main" count="115" uniqueCount="67">
  <si>
    <t>附件1</t>
  </si>
  <si>
    <t>新乡市红旗区2024年公开招聘事业单位工作人员面试成绩及总成绩汇总（管理类）</t>
  </si>
  <si>
    <t>序号</t>
  </si>
  <si>
    <t>岗位代码</t>
  </si>
  <si>
    <t>准考证号</t>
  </si>
  <si>
    <t>姓名</t>
  </si>
  <si>
    <t>性别</t>
  </si>
  <si>
    <t>报考单位</t>
  </si>
  <si>
    <t>笔试成绩</t>
  </si>
  <si>
    <t>折算后成绩</t>
  </si>
  <si>
    <t>面试成绩</t>
  </si>
  <si>
    <t>总成绩</t>
  </si>
  <si>
    <t>备注</t>
  </si>
  <si>
    <t>1</t>
  </si>
  <si>
    <t>10101管理岗位</t>
  </si>
  <si>
    <t>20246011508</t>
  </si>
  <si>
    <t>郭盈盈</t>
  </si>
  <si>
    <t>女</t>
  </si>
  <si>
    <t>红旗区洪门镇平安建设办公室</t>
  </si>
  <si>
    <t>*</t>
  </si>
  <si>
    <t>2</t>
  </si>
  <si>
    <t>20246022410</t>
  </si>
  <si>
    <t>朱命豪</t>
  </si>
  <si>
    <t>男</t>
  </si>
  <si>
    <t>3</t>
  </si>
  <si>
    <t>20246031930</t>
  </si>
  <si>
    <t>丁雪殊</t>
  </si>
  <si>
    <t>4</t>
  </si>
  <si>
    <t>20246042018</t>
  </si>
  <si>
    <t>白楚琦</t>
  </si>
  <si>
    <t>5</t>
  </si>
  <si>
    <t>20246011609</t>
  </si>
  <si>
    <t>张犇</t>
  </si>
  <si>
    <t>6</t>
  </si>
  <si>
    <t>20246030320</t>
  </si>
  <si>
    <t>李沂峰</t>
  </si>
  <si>
    <t>10102管理岗位</t>
  </si>
  <si>
    <t>20246010308</t>
  </si>
  <si>
    <t>王晨辉</t>
  </si>
  <si>
    <t>红旗区洪门镇行政审批服务中心</t>
  </si>
  <si>
    <t>20246030318</t>
  </si>
  <si>
    <t>郭朝霞</t>
  </si>
  <si>
    <t>20246042129</t>
  </si>
  <si>
    <t>郝星璘</t>
  </si>
  <si>
    <t>20246030319</t>
  </si>
  <si>
    <t>朱莉敏</t>
  </si>
  <si>
    <t>20246040407</t>
  </si>
  <si>
    <t>刘俊杰</t>
  </si>
  <si>
    <t>20246011528</t>
  </si>
  <si>
    <t>孟杨</t>
  </si>
  <si>
    <t>10201管理岗位</t>
  </si>
  <si>
    <t>20246041621</t>
  </si>
  <si>
    <t>朱晓</t>
  </si>
  <si>
    <t>红旗区小店镇平安建设办公室</t>
  </si>
  <si>
    <t>20246041616</t>
  </si>
  <si>
    <t>路遥</t>
  </si>
  <si>
    <t>20246032313</t>
  </si>
  <si>
    <t>于宗民</t>
  </si>
  <si>
    <t>缺考</t>
  </si>
  <si>
    <t>10202管理岗位</t>
  </si>
  <si>
    <t>20246030210</t>
  </si>
  <si>
    <t>樊鑫鑫</t>
  </si>
  <si>
    <t>红旗区小店镇行政审批服务中心</t>
  </si>
  <si>
    <t>20246010317</t>
  </si>
  <si>
    <t>李孟积</t>
  </si>
  <si>
    <t>20246031617</t>
  </si>
  <si>
    <t>李水苗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</si>
</sst>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仿宋_GB2312"/>
      <charset val="0"/>
    </font>
    <font>
      <sz val="16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W1" sqref="W1"/>
    </sheetView>
  </sheetViews>
  <sheetFormatPr defaultColWidth="9" defaultRowHeight="13.5"/>
  <cols>
    <col min="1" max="1" width="5.5" style="1" customWidth="1"/>
    <col min="2" max="2" width="22.125" style="1" customWidth="1"/>
    <col min="3" max="3" width="15.1333333333333" style="1" customWidth="1"/>
    <col min="4" max="4" width="13.775" style="1" customWidth="1"/>
    <col min="5" max="5" width="5.13333333333333" style="1" customWidth="1"/>
    <col min="6" max="6" width="19.75" style="1" customWidth="1"/>
    <col min="7" max="7" width="10.25" style="2" customWidth="1"/>
    <col min="8" max="8" width="10.6333333333333" style="2" customWidth="1"/>
    <col min="9" max="9" width="10.25" style="2" customWidth="1"/>
    <col min="10" max="10" width="11.5" style="2" customWidth="1"/>
    <col min="11" max="11" width="10.75" style="2" customWidth="1"/>
    <col min="12" max="12" width="7" style="3" customWidth="1"/>
    <col min="13" max="13" width="9" style="4"/>
    <col min="14" max="16383" width="9" style="5"/>
  </cols>
  <sheetData>
    <row r="1" ht="2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4" customHeight="1" spans="1:12">
      <c r="A2" s="7" t="s">
        <v>1</v>
      </c>
      <c r="B2" s="7"/>
      <c r="C2" s="7"/>
      <c r="D2" s="7"/>
      <c r="E2" s="7"/>
      <c r="F2" s="7"/>
      <c r="G2" s="8"/>
      <c r="H2" s="8"/>
      <c r="I2" s="8"/>
      <c r="J2" s="8"/>
      <c r="K2" s="8"/>
      <c r="L2" s="7"/>
    </row>
    <row r="3" ht="2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9</v>
      </c>
      <c r="K3" s="10" t="s">
        <v>11</v>
      </c>
      <c r="L3" s="21" t="s">
        <v>12</v>
      </c>
    </row>
    <row r="4" ht="29" customHeight="1" spans="1:12">
      <c r="A4" s="11" t="s">
        <v>13</v>
      </c>
      <c r="B4" s="12" t="s">
        <v>14</v>
      </c>
      <c r="C4" s="12" t="s">
        <v>15</v>
      </c>
      <c r="D4" s="12" t="s">
        <v>16</v>
      </c>
      <c r="E4" s="13" t="s">
        <v>17</v>
      </c>
      <c r="F4" s="14" t="s">
        <v>18</v>
      </c>
      <c r="G4" s="15">
        <v>64.55</v>
      </c>
      <c r="H4" s="16">
        <f t="shared" ref="H4:H42" si="0">G4*0.5</f>
        <v>32.275</v>
      </c>
      <c r="I4" s="16">
        <v>82.36</v>
      </c>
      <c r="J4" s="16">
        <f t="shared" ref="J4:J42" si="1">I4*0.5</f>
        <v>41.18</v>
      </c>
      <c r="K4" s="16">
        <f t="shared" ref="K4:K42" si="2">H4+J4</f>
        <v>73.455</v>
      </c>
      <c r="L4" s="22" t="s">
        <v>19</v>
      </c>
    </row>
    <row r="5" ht="29" customHeight="1" spans="1:12">
      <c r="A5" s="11" t="s">
        <v>20</v>
      </c>
      <c r="B5" s="12" t="s">
        <v>14</v>
      </c>
      <c r="C5" s="12" t="s">
        <v>21</v>
      </c>
      <c r="D5" s="12" t="s">
        <v>22</v>
      </c>
      <c r="E5" s="13" t="s">
        <v>23</v>
      </c>
      <c r="F5" s="17"/>
      <c r="G5" s="15">
        <v>64.45</v>
      </c>
      <c r="H5" s="16">
        <f t="shared" si="0"/>
        <v>32.225</v>
      </c>
      <c r="I5" s="16">
        <v>82.34</v>
      </c>
      <c r="J5" s="16">
        <f t="shared" si="1"/>
        <v>41.17</v>
      </c>
      <c r="K5" s="16">
        <f t="shared" si="2"/>
        <v>73.395</v>
      </c>
      <c r="L5" s="22" t="s">
        <v>19</v>
      </c>
    </row>
    <row r="6" ht="29" customHeight="1" spans="1:12">
      <c r="A6" s="11" t="s">
        <v>24</v>
      </c>
      <c r="B6" s="12" t="s">
        <v>14</v>
      </c>
      <c r="C6" s="12" t="s">
        <v>25</v>
      </c>
      <c r="D6" s="12" t="s">
        <v>26</v>
      </c>
      <c r="E6" s="13" t="s">
        <v>17</v>
      </c>
      <c r="F6" s="17"/>
      <c r="G6" s="15">
        <v>66.1</v>
      </c>
      <c r="H6" s="16">
        <f t="shared" si="0"/>
        <v>33.05</v>
      </c>
      <c r="I6" s="16">
        <v>80.6</v>
      </c>
      <c r="J6" s="16">
        <f t="shared" si="1"/>
        <v>40.3</v>
      </c>
      <c r="K6" s="16">
        <f t="shared" si="2"/>
        <v>73.35</v>
      </c>
      <c r="L6" s="22"/>
    </row>
    <row r="7" ht="29" customHeight="1" spans="1:12">
      <c r="A7" s="11" t="s">
        <v>27</v>
      </c>
      <c r="B7" s="12" t="s">
        <v>14</v>
      </c>
      <c r="C7" s="12" t="s">
        <v>28</v>
      </c>
      <c r="D7" s="12" t="s">
        <v>29</v>
      </c>
      <c r="E7" s="13" t="s">
        <v>17</v>
      </c>
      <c r="F7" s="17"/>
      <c r="G7" s="15">
        <v>64.5</v>
      </c>
      <c r="H7" s="16">
        <f t="shared" si="0"/>
        <v>32.25</v>
      </c>
      <c r="I7" s="16">
        <v>78.42</v>
      </c>
      <c r="J7" s="16">
        <f t="shared" si="1"/>
        <v>39.21</v>
      </c>
      <c r="K7" s="16">
        <f t="shared" si="2"/>
        <v>71.46</v>
      </c>
      <c r="L7" s="22"/>
    </row>
    <row r="8" ht="29" customHeight="1" spans="1:12">
      <c r="A8" s="11" t="s">
        <v>30</v>
      </c>
      <c r="B8" s="12" t="s">
        <v>14</v>
      </c>
      <c r="C8" s="12" t="s">
        <v>31</v>
      </c>
      <c r="D8" s="12" t="s">
        <v>32</v>
      </c>
      <c r="E8" s="13" t="s">
        <v>23</v>
      </c>
      <c r="F8" s="17"/>
      <c r="G8" s="15">
        <v>64.5</v>
      </c>
      <c r="H8" s="16">
        <f t="shared" si="0"/>
        <v>32.25</v>
      </c>
      <c r="I8" s="16">
        <v>78.32</v>
      </c>
      <c r="J8" s="16">
        <f t="shared" si="1"/>
        <v>39.16</v>
      </c>
      <c r="K8" s="16">
        <f t="shared" si="2"/>
        <v>71.41</v>
      </c>
      <c r="L8" s="22"/>
    </row>
    <row r="9" ht="29" customHeight="1" spans="1:12">
      <c r="A9" s="11" t="s">
        <v>33</v>
      </c>
      <c r="B9" s="12" t="s">
        <v>14</v>
      </c>
      <c r="C9" s="12" t="s">
        <v>34</v>
      </c>
      <c r="D9" s="12" t="s">
        <v>35</v>
      </c>
      <c r="E9" s="13" t="s">
        <v>23</v>
      </c>
      <c r="F9" s="18"/>
      <c r="G9" s="15">
        <v>64.6</v>
      </c>
      <c r="H9" s="16">
        <f t="shared" si="0"/>
        <v>32.3</v>
      </c>
      <c r="I9" s="16">
        <v>77.02</v>
      </c>
      <c r="J9" s="16">
        <f t="shared" si="1"/>
        <v>38.51</v>
      </c>
      <c r="K9" s="16">
        <f t="shared" si="2"/>
        <v>70.81</v>
      </c>
      <c r="L9" s="22"/>
    </row>
    <row r="10" ht="29" customHeight="1" spans="1:12">
      <c r="A10" s="11" t="s">
        <v>13</v>
      </c>
      <c r="B10" s="12" t="s">
        <v>36</v>
      </c>
      <c r="C10" s="12" t="s">
        <v>37</v>
      </c>
      <c r="D10" s="12" t="s">
        <v>38</v>
      </c>
      <c r="E10" s="13" t="s">
        <v>17</v>
      </c>
      <c r="F10" s="14" t="s">
        <v>39</v>
      </c>
      <c r="G10" s="15">
        <v>68.2</v>
      </c>
      <c r="H10" s="16">
        <f t="shared" si="0"/>
        <v>34.1</v>
      </c>
      <c r="I10" s="16">
        <v>83.6</v>
      </c>
      <c r="J10" s="16">
        <f t="shared" si="1"/>
        <v>41.8</v>
      </c>
      <c r="K10" s="16">
        <f t="shared" si="2"/>
        <v>75.9</v>
      </c>
      <c r="L10" s="22" t="s">
        <v>19</v>
      </c>
    </row>
    <row r="11" ht="29" customHeight="1" spans="1:12">
      <c r="A11" s="11" t="s">
        <v>20</v>
      </c>
      <c r="B11" s="12" t="s">
        <v>36</v>
      </c>
      <c r="C11" s="12" t="s">
        <v>40</v>
      </c>
      <c r="D11" s="12" t="s">
        <v>41</v>
      </c>
      <c r="E11" s="13" t="s">
        <v>17</v>
      </c>
      <c r="F11" s="17"/>
      <c r="G11" s="15">
        <v>68.6</v>
      </c>
      <c r="H11" s="16">
        <f t="shared" si="0"/>
        <v>34.3</v>
      </c>
      <c r="I11" s="16">
        <v>82.36</v>
      </c>
      <c r="J11" s="16">
        <f t="shared" si="1"/>
        <v>41.18</v>
      </c>
      <c r="K11" s="16">
        <f t="shared" si="2"/>
        <v>75.48</v>
      </c>
      <c r="L11" s="22" t="s">
        <v>19</v>
      </c>
    </row>
    <row r="12" ht="29" customHeight="1" spans="1:12">
      <c r="A12" s="11" t="s">
        <v>24</v>
      </c>
      <c r="B12" s="12" t="s">
        <v>36</v>
      </c>
      <c r="C12" s="12" t="s">
        <v>42</v>
      </c>
      <c r="D12" s="12" t="s">
        <v>43</v>
      </c>
      <c r="E12" s="13" t="s">
        <v>17</v>
      </c>
      <c r="F12" s="17"/>
      <c r="G12" s="15">
        <v>67.7</v>
      </c>
      <c r="H12" s="16">
        <f t="shared" si="0"/>
        <v>33.85</v>
      </c>
      <c r="I12" s="16">
        <v>81.68</v>
      </c>
      <c r="J12" s="16">
        <f t="shared" si="1"/>
        <v>40.84</v>
      </c>
      <c r="K12" s="16">
        <f t="shared" si="2"/>
        <v>74.69</v>
      </c>
      <c r="L12" s="22"/>
    </row>
    <row r="13" ht="29" customHeight="1" spans="1:12">
      <c r="A13" s="11" t="s">
        <v>27</v>
      </c>
      <c r="B13" s="12" t="s">
        <v>36</v>
      </c>
      <c r="C13" s="12" t="s">
        <v>44</v>
      </c>
      <c r="D13" s="12" t="s">
        <v>45</v>
      </c>
      <c r="E13" s="13" t="s">
        <v>17</v>
      </c>
      <c r="F13" s="17"/>
      <c r="G13" s="15">
        <v>66.6</v>
      </c>
      <c r="H13" s="16">
        <f t="shared" si="0"/>
        <v>33.3</v>
      </c>
      <c r="I13" s="16">
        <v>80.3</v>
      </c>
      <c r="J13" s="16">
        <f t="shared" si="1"/>
        <v>40.15</v>
      </c>
      <c r="K13" s="16">
        <f t="shared" si="2"/>
        <v>73.45</v>
      </c>
      <c r="L13" s="22"/>
    </row>
    <row r="14" ht="29" customHeight="1" spans="1:12">
      <c r="A14" s="11" t="s">
        <v>30</v>
      </c>
      <c r="B14" s="12" t="s">
        <v>36</v>
      </c>
      <c r="C14" s="12" t="s">
        <v>46</v>
      </c>
      <c r="D14" s="12" t="s">
        <v>47</v>
      </c>
      <c r="E14" s="13" t="s">
        <v>17</v>
      </c>
      <c r="F14" s="17"/>
      <c r="G14" s="15">
        <v>68.15</v>
      </c>
      <c r="H14" s="16">
        <f t="shared" si="0"/>
        <v>34.075</v>
      </c>
      <c r="I14" s="16">
        <v>78.52</v>
      </c>
      <c r="J14" s="16">
        <f t="shared" si="1"/>
        <v>39.26</v>
      </c>
      <c r="K14" s="16">
        <f t="shared" si="2"/>
        <v>73.335</v>
      </c>
      <c r="L14" s="22"/>
    </row>
    <row r="15" ht="29" customHeight="1" spans="1:12">
      <c r="A15" s="11" t="s">
        <v>33</v>
      </c>
      <c r="B15" s="12" t="s">
        <v>36</v>
      </c>
      <c r="C15" s="19" t="s">
        <v>48</v>
      </c>
      <c r="D15" s="19" t="s">
        <v>49</v>
      </c>
      <c r="E15" s="13" t="s">
        <v>23</v>
      </c>
      <c r="F15" s="18"/>
      <c r="G15" s="20">
        <v>65.5</v>
      </c>
      <c r="H15" s="16">
        <f t="shared" si="0"/>
        <v>32.75</v>
      </c>
      <c r="I15" s="16">
        <v>78.62</v>
      </c>
      <c r="J15" s="16">
        <f t="shared" si="1"/>
        <v>39.31</v>
      </c>
      <c r="K15" s="16">
        <f t="shared" si="2"/>
        <v>72.06</v>
      </c>
      <c r="L15" s="22"/>
    </row>
    <row r="16" ht="29" customHeight="1" spans="1:12">
      <c r="A16" s="11" t="s">
        <v>13</v>
      </c>
      <c r="B16" s="12" t="s">
        <v>50</v>
      </c>
      <c r="C16" s="12" t="s">
        <v>51</v>
      </c>
      <c r="D16" s="12" t="s">
        <v>52</v>
      </c>
      <c r="E16" s="13" t="s">
        <v>17</v>
      </c>
      <c r="F16" s="14" t="s">
        <v>53</v>
      </c>
      <c r="G16" s="15">
        <v>66.7</v>
      </c>
      <c r="H16" s="16">
        <f t="shared" si="0"/>
        <v>33.35</v>
      </c>
      <c r="I16" s="16">
        <v>80.54</v>
      </c>
      <c r="J16" s="16">
        <f t="shared" si="1"/>
        <v>40.27</v>
      </c>
      <c r="K16" s="16">
        <f t="shared" si="2"/>
        <v>73.62</v>
      </c>
      <c r="L16" s="22" t="s">
        <v>19</v>
      </c>
    </row>
    <row r="17" ht="29" customHeight="1" spans="1:12">
      <c r="A17" s="11" t="s">
        <v>20</v>
      </c>
      <c r="B17" s="12" t="s">
        <v>50</v>
      </c>
      <c r="C17" s="12" t="s">
        <v>54</v>
      </c>
      <c r="D17" s="12" t="s">
        <v>55</v>
      </c>
      <c r="E17" s="13" t="s">
        <v>23</v>
      </c>
      <c r="F17" s="17"/>
      <c r="G17" s="15">
        <v>64.65</v>
      </c>
      <c r="H17" s="16">
        <f t="shared" si="0"/>
        <v>32.325</v>
      </c>
      <c r="I17" s="16">
        <v>78</v>
      </c>
      <c r="J17" s="16">
        <f t="shared" si="1"/>
        <v>39</v>
      </c>
      <c r="K17" s="16">
        <f t="shared" si="2"/>
        <v>71.325</v>
      </c>
      <c r="L17" s="22"/>
    </row>
    <row r="18" ht="29" customHeight="1" spans="1:12">
      <c r="A18" s="11" t="s">
        <v>24</v>
      </c>
      <c r="B18" s="12" t="s">
        <v>50</v>
      </c>
      <c r="C18" s="12" t="s">
        <v>56</v>
      </c>
      <c r="D18" s="12" t="s">
        <v>57</v>
      </c>
      <c r="E18" s="13" t="s">
        <v>23</v>
      </c>
      <c r="F18" s="18"/>
      <c r="G18" s="15">
        <v>70.5</v>
      </c>
      <c r="H18" s="16">
        <f t="shared" si="0"/>
        <v>35.25</v>
      </c>
      <c r="I18" s="16">
        <v>0</v>
      </c>
      <c r="J18" s="16">
        <f t="shared" si="1"/>
        <v>0</v>
      </c>
      <c r="K18" s="16">
        <f t="shared" si="2"/>
        <v>35.25</v>
      </c>
      <c r="L18" s="23" t="s">
        <v>58</v>
      </c>
    </row>
    <row r="19" ht="29" customHeight="1" spans="1:12">
      <c r="A19" s="11" t="s">
        <v>13</v>
      </c>
      <c r="B19" s="12" t="s">
        <v>59</v>
      </c>
      <c r="C19" s="12" t="s">
        <v>60</v>
      </c>
      <c r="D19" s="12" t="s">
        <v>61</v>
      </c>
      <c r="E19" s="13" t="s">
        <v>17</v>
      </c>
      <c r="F19" s="14" t="s">
        <v>62</v>
      </c>
      <c r="G19" s="15">
        <v>69.3</v>
      </c>
      <c r="H19" s="16">
        <f t="shared" si="0"/>
        <v>34.65</v>
      </c>
      <c r="I19" s="16">
        <v>82.48</v>
      </c>
      <c r="J19" s="16">
        <f t="shared" si="1"/>
        <v>41.24</v>
      </c>
      <c r="K19" s="16">
        <f t="shared" si="2"/>
        <v>75.89</v>
      </c>
      <c r="L19" s="22" t="s">
        <v>19</v>
      </c>
    </row>
    <row r="20" ht="29" customHeight="1" spans="1:12">
      <c r="A20" s="11" t="s">
        <v>20</v>
      </c>
      <c r="B20" s="12" t="s">
        <v>59</v>
      </c>
      <c r="C20" s="12" t="s">
        <v>63</v>
      </c>
      <c r="D20" s="12" t="s">
        <v>64</v>
      </c>
      <c r="E20" s="13" t="s">
        <v>23</v>
      </c>
      <c r="F20" s="17"/>
      <c r="G20" s="15">
        <v>65.8</v>
      </c>
      <c r="H20" s="16">
        <f t="shared" si="0"/>
        <v>32.9</v>
      </c>
      <c r="I20" s="16">
        <v>81.3</v>
      </c>
      <c r="J20" s="16">
        <f t="shared" si="1"/>
        <v>40.65</v>
      </c>
      <c r="K20" s="16">
        <f t="shared" si="2"/>
        <v>73.55</v>
      </c>
      <c r="L20" s="22"/>
    </row>
    <row r="21" ht="29" customHeight="1" spans="1:12">
      <c r="A21" s="11" t="s">
        <v>24</v>
      </c>
      <c r="B21" s="12" t="s">
        <v>59</v>
      </c>
      <c r="C21" s="12" t="s">
        <v>65</v>
      </c>
      <c r="D21" s="12" t="s">
        <v>66</v>
      </c>
      <c r="E21" s="13" t="s">
        <v>17</v>
      </c>
      <c r="F21" s="18"/>
      <c r="G21" s="15">
        <v>63.4</v>
      </c>
      <c r="H21" s="16">
        <f t="shared" si="0"/>
        <v>31.7</v>
      </c>
      <c r="I21" s="16">
        <v>79.56</v>
      </c>
      <c r="J21" s="16">
        <f t="shared" si="1"/>
        <v>39.78</v>
      </c>
      <c r="K21" s="16">
        <f t="shared" si="2"/>
        <v>71.48</v>
      </c>
      <c r="L21" s="22"/>
    </row>
  </sheetData>
  <mergeCells count="6">
    <mergeCell ref="A1:L1"/>
    <mergeCell ref="A2:L2"/>
    <mergeCell ref="F4:F9"/>
    <mergeCell ref="F10:F15"/>
    <mergeCell ref="F16:F18"/>
    <mergeCell ref="F19:F21"/>
  </mergeCells>
  <pageMargins left="0.236111111111111" right="0.275" top="0.156944444444444" bottom="0" header="0.156944444444444" footer="0.0388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2022-07-21T13:07:00Z</dcterms:created>
  <dcterms:modified xsi:type="dcterms:W3CDTF">2024-07-18T05:24:17Z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0778C7634D454F16B131C92B17B60D61_13</vt:lpwstr>
  </property>
  <property fmtid="{D5CDD505-2E9C-101B-9397-08002B2CF9AE}" pid="3" name="KSOProductBuildVer">
    <vt:lpwstr>2052-12.1.0.17147</vt:lpwstr>
  </property>
</Properties>
</file>