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definedNames>
    <definedName name="_xlnm._FilterDatabase" localSheetId="0" hidden="1">Sheet2!$A$6:$J$116</definedName>
    <definedName name="_xlnm.Print_Titles" localSheetId="0">Sheet2!$4:$6</definedName>
    <definedName name="_xlnm.Print_Area" localSheetId="0">Sheet2!$A$1:$J$116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<sst xmlns="http://schemas.openxmlformats.org/spreadsheetml/2006/main" count="170" uniqueCount="152">
  <si>
    <t>附件</t>
  </si>
  <si>
    <t>2024年度安徽审计职业学院公开招聘非在编工作人员笔试、专业测试合成总成绩表</t>
  </si>
  <si>
    <t>报考岗位</t>
  </si>
  <si>
    <t>签号</t>
  </si>
  <si>
    <t>准考证号</t>
  </si>
  <si>
    <t>笔试成绩</t>
  </si>
  <si>
    <t>专业测试成绩</t>
  </si>
  <si>
    <t>总成绩</t>
  </si>
  <si>
    <t>名次</t>
  </si>
  <si>
    <t>备注</t>
  </si>
  <si>
    <t>笔试成绩的50%</t>
  </si>
  <si>
    <t>专业测试成绩的50%</t>
  </si>
  <si>
    <t>（1）</t>
  </si>
  <si>
    <t>（3）</t>
  </si>
  <si>
    <r>
      <rPr>
        <sz val="12"/>
        <color theme="1"/>
        <rFont val="仿宋_GB2312"/>
        <charset val="134"/>
      </rPr>
      <t>（4）=（3）</t>
    </r>
    <r>
      <rPr>
        <sz val="12"/>
        <color theme="1"/>
        <rFont val="宋体"/>
        <charset val="134"/>
      </rPr>
      <t>×</t>
    </r>
    <r>
      <rPr>
        <sz val="12"/>
        <color theme="1"/>
        <rFont val="仿宋_GB2312"/>
        <charset val="134"/>
      </rPr>
      <t>0.5</t>
    </r>
  </si>
  <si>
    <t>（5）</t>
  </si>
  <si>
    <t>（6）=（5）×0.5</t>
  </si>
  <si>
    <t>（7）=（4）+（6）</t>
  </si>
  <si>
    <t>（8）</t>
  </si>
  <si>
    <t>（9）</t>
  </si>
  <si>
    <t>30101</t>
  </si>
  <si>
    <t>300100815</t>
  </si>
  <si>
    <t>300100425</t>
  </si>
  <si>
    <t>300100630</t>
  </si>
  <si>
    <t>300100612</t>
  </si>
  <si>
    <t>300100326</t>
  </si>
  <si>
    <t>300100324</t>
  </si>
  <si>
    <t>300100825</t>
  </si>
  <si>
    <t>300100903</t>
  </si>
  <si>
    <t>300100629</t>
  </si>
  <si>
    <t>300100605</t>
  </si>
  <si>
    <t>300100725</t>
  </si>
  <si>
    <t>放弃</t>
  </si>
  <si>
    <t>300100806</t>
  </si>
  <si>
    <t>300100214</t>
  </si>
  <si>
    <t>30102</t>
  </si>
  <si>
    <t>300101306</t>
  </si>
  <si>
    <t>300102318</t>
  </si>
  <si>
    <t>300101206</t>
  </si>
  <si>
    <t>300102201</t>
  </si>
  <si>
    <t>300102523</t>
  </si>
  <si>
    <t>300103802</t>
  </si>
  <si>
    <t>300103025</t>
  </si>
  <si>
    <t>300102811</t>
  </si>
  <si>
    <t>300103307</t>
  </si>
  <si>
    <t>30103</t>
  </si>
  <si>
    <t>300105508</t>
  </si>
  <si>
    <t>300104024</t>
  </si>
  <si>
    <t>300106815</t>
  </si>
  <si>
    <t>300105205</t>
  </si>
  <si>
    <t>300105122</t>
  </si>
  <si>
    <t>300104406</t>
  </si>
  <si>
    <t>30104</t>
  </si>
  <si>
    <t>300107106</t>
  </si>
  <si>
    <t>300107108</t>
  </si>
  <si>
    <t>300107219</t>
  </si>
  <si>
    <t>300107216</t>
  </si>
  <si>
    <t>300107028</t>
  </si>
  <si>
    <t>300107120</t>
  </si>
  <si>
    <t>30105</t>
  </si>
  <si>
    <t>300107317</t>
  </si>
  <si>
    <t>300107328</t>
  </si>
  <si>
    <t>300107408</t>
  </si>
  <si>
    <t>300107306</t>
  </si>
  <si>
    <t>300107329</t>
  </si>
  <si>
    <t>300107303</t>
  </si>
  <si>
    <t>300107226</t>
  </si>
  <si>
    <t>30106</t>
  </si>
  <si>
    <t>300107520</t>
  </si>
  <si>
    <t>300107703</t>
  </si>
  <si>
    <t>300107712</t>
  </si>
  <si>
    <t>300107717</t>
  </si>
  <si>
    <t>300107909</t>
  </si>
  <si>
    <t>300107706</t>
  </si>
  <si>
    <t>300107723</t>
  </si>
  <si>
    <t>300108103</t>
  </si>
  <si>
    <t>300107504</t>
  </si>
  <si>
    <t>30107</t>
  </si>
  <si>
    <t>300108302</t>
  </si>
  <si>
    <t>300108129</t>
  </si>
  <si>
    <t>300108409</t>
  </si>
  <si>
    <t>30108</t>
  </si>
  <si>
    <t>300108630</t>
  </si>
  <si>
    <t>300108730</t>
  </si>
  <si>
    <t>300108801</t>
  </si>
  <si>
    <t>300108701</t>
  </si>
  <si>
    <t>300108510</t>
  </si>
  <si>
    <t>30109</t>
  </si>
  <si>
    <t>300108818</t>
  </si>
  <si>
    <t>300108909</t>
  </si>
  <si>
    <t>300108815</t>
  </si>
  <si>
    <t>30110</t>
  </si>
  <si>
    <t>300109006</t>
  </si>
  <si>
    <t>300108930</t>
  </si>
  <si>
    <t>300109020</t>
  </si>
  <si>
    <t>30111</t>
  </si>
  <si>
    <t>300109205</t>
  </si>
  <si>
    <t>300109226</t>
  </si>
  <si>
    <t>300109211</t>
  </si>
  <si>
    <t>30112</t>
  </si>
  <si>
    <t>300109408</t>
  </si>
  <si>
    <t>300109520</t>
  </si>
  <si>
    <t>300109321</t>
  </si>
  <si>
    <t>300109412</t>
  </si>
  <si>
    <t>300109607</t>
  </si>
  <si>
    <t>300109411</t>
  </si>
  <si>
    <t>300109502</t>
  </si>
  <si>
    <t>300109616</t>
  </si>
  <si>
    <t>30113</t>
  </si>
  <si>
    <t>300109806</t>
  </si>
  <si>
    <t>300109816</t>
  </si>
  <si>
    <t>300109629</t>
  </si>
  <si>
    <t>30114</t>
  </si>
  <si>
    <t>300110114</t>
  </si>
  <si>
    <t>300109828</t>
  </si>
  <si>
    <t>300110106</t>
  </si>
  <si>
    <t>30115</t>
  </si>
  <si>
    <t>300110418</t>
  </si>
  <si>
    <t>300110508</t>
  </si>
  <si>
    <t>300110426</t>
  </si>
  <si>
    <t>300110521</t>
  </si>
  <si>
    <t>30116</t>
  </si>
  <si>
    <t>300110724</t>
  </si>
  <si>
    <t>300110529</t>
  </si>
  <si>
    <t>300110901</t>
  </si>
  <si>
    <t>30117</t>
  </si>
  <si>
    <t>300111202</t>
  </si>
  <si>
    <t>300111119</t>
  </si>
  <si>
    <t>300111125</t>
  </si>
  <si>
    <t>300111323</t>
  </si>
  <si>
    <t>300111328</t>
  </si>
  <si>
    <t>300111215</t>
  </si>
  <si>
    <t>300111211</t>
  </si>
  <si>
    <t>300111309</t>
  </si>
  <si>
    <t>30118</t>
  </si>
  <si>
    <t>300111518</t>
  </si>
  <si>
    <t>300111612</t>
  </si>
  <si>
    <t>300111502</t>
  </si>
  <si>
    <t>30119</t>
  </si>
  <si>
    <t>300111621</t>
  </si>
  <si>
    <t>300111623</t>
  </si>
  <si>
    <t>30120</t>
  </si>
  <si>
    <t>300111729</t>
  </si>
  <si>
    <t>300111809</t>
  </si>
  <si>
    <t>300111706</t>
  </si>
  <si>
    <t>30121</t>
  </si>
  <si>
    <t>300111827</t>
  </si>
  <si>
    <t>300111828</t>
  </si>
  <si>
    <t>300111826</t>
  </si>
  <si>
    <t>300111920</t>
  </si>
  <si>
    <t>300111914</t>
  </si>
  <si>
    <t>300111913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</si>
</sst>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6"/>
  <sheetViews>
    <sheetView tabSelected="1" view="pageBreakPreview" zoomScale="115" zoomScaleNormal="85" workbookViewId="0">
      <pane ySplit="5" topLeftCell="A112" activePane="bottomLeft" state="frozen"/>
      <selection/>
      <selection pane="bottomLeft" activeCell="A48" sqref="A48:A56"/>
    </sheetView>
  </sheetViews>
  <sheetFormatPr defaultColWidth="9" defaultRowHeight="13.5"/>
  <cols>
    <col min="1" max="1" width="10" style="1" customWidth="1"/>
    <col min="2" max="2" width="6" style="2" customWidth="1"/>
    <col min="3" max="3" width="10.5" style="3" customWidth="1"/>
    <col min="4" max="4" width="10.6333333333333" style="1" customWidth="1"/>
    <col min="5" max="5" width="18.2583333333333" style="4" customWidth="1"/>
    <col min="6" max="6" width="14.75" style="5" customWidth="1"/>
    <col min="7" max="7" width="20.25" style="1" customWidth="1"/>
    <col min="8" max="8" width="17.75" style="1" customWidth="1"/>
    <col min="9" max="9" width="6.25" style="1" customWidth="1"/>
    <col min="10" max="10" width="9.125" style="1" customWidth="1"/>
    <col min="11" max="12" width="9" style="2"/>
    <col min="13" max="16384" width="9" style="1"/>
  </cols>
  <sheetData>
    <row r="1" ht="20" customHeight="1" spans="1:1">
      <c r="A1" s="6" t="s">
        <v>0</v>
      </c>
    </row>
    <row r="2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20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ht="18" customHeight="1" spans="1:10">
      <c r="A4" s="8" t="s">
        <v>2</v>
      </c>
      <c r="B4" s="8" t="s">
        <v>3</v>
      </c>
      <c r="C4" s="9" t="s">
        <v>4</v>
      </c>
      <c r="D4" s="10" t="s">
        <v>5</v>
      </c>
      <c r="E4" s="11"/>
      <c r="F4" s="10" t="s">
        <v>6</v>
      </c>
      <c r="G4" s="10"/>
      <c r="H4" s="10" t="s">
        <v>7</v>
      </c>
      <c r="I4" s="10" t="s">
        <v>8</v>
      </c>
      <c r="J4" s="10" t="s">
        <v>9</v>
      </c>
    </row>
    <row r="5" ht="22" customHeight="1" spans="1:10">
      <c r="A5" s="12"/>
      <c r="B5" s="13"/>
      <c r="C5" s="14"/>
      <c r="D5" s="10" t="s">
        <v>5</v>
      </c>
      <c r="E5" s="11" t="s">
        <v>10</v>
      </c>
      <c r="F5" s="10" t="s">
        <v>6</v>
      </c>
      <c r="G5" s="10" t="s">
        <v>11</v>
      </c>
      <c r="H5" s="10"/>
      <c r="I5" s="10"/>
      <c r="J5" s="10"/>
    </row>
    <row r="6" ht="17" customHeight="1" spans="1:10">
      <c r="A6" s="15" t="s">
        <v>12</v>
      </c>
      <c r="B6" s="15"/>
      <c r="C6" s="16"/>
      <c r="D6" s="15" t="s">
        <v>13</v>
      </c>
      <c r="E6" s="17" t="s">
        <v>14</v>
      </c>
      <c r="F6" s="15" t="s">
        <v>15</v>
      </c>
      <c r="G6" s="18" t="s">
        <v>16</v>
      </c>
      <c r="H6" s="18" t="s">
        <v>17</v>
      </c>
      <c r="I6" s="15" t="s">
        <v>18</v>
      </c>
      <c r="J6" s="15" t="s">
        <v>19</v>
      </c>
    </row>
    <row r="7" ht="18" customHeight="1" spans="1:10">
      <c r="A7" s="19" t="s">
        <v>20</v>
      </c>
      <c r="B7" s="20">
        <v>7</v>
      </c>
      <c r="C7" s="21" t="s">
        <v>21</v>
      </c>
      <c r="D7" s="20">
        <v>75</v>
      </c>
      <c r="E7" s="22">
        <f t="shared" ref="E7:E34" si="0">D7/2</f>
        <v>37.5</v>
      </c>
      <c r="F7" s="20">
        <v>79.4</v>
      </c>
      <c r="G7" s="20">
        <f t="shared" ref="G7:G34" si="1">F7/2</f>
        <v>39.7</v>
      </c>
      <c r="H7" s="20">
        <f t="shared" ref="H7:H34" si="2">E7+G7</f>
        <v>77.2</v>
      </c>
      <c r="I7" s="20">
        <v>1</v>
      </c>
      <c r="J7" s="20"/>
    </row>
    <row r="8" ht="18" customHeight="1" spans="1:10">
      <c r="A8" s="19"/>
      <c r="B8" s="20">
        <v>2</v>
      </c>
      <c r="C8" s="21" t="s">
        <v>22</v>
      </c>
      <c r="D8" s="20">
        <v>74</v>
      </c>
      <c r="E8" s="22">
        <f t="shared" si="0"/>
        <v>37</v>
      </c>
      <c r="F8" s="20">
        <v>78.2</v>
      </c>
      <c r="G8" s="20">
        <f t="shared" si="1"/>
        <v>39.1</v>
      </c>
      <c r="H8" s="20">
        <f t="shared" si="2"/>
        <v>76.1</v>
      </c>
      <c r="I8" s="20">
        <v>2</v>
      </c>
      <c r="J8" s="20"/>
    </row>
    <row r="9" ht="18" customHeight="1" spans="1:10">
      <c r="A9" s="19"/>
      <c r="B9" s="20">
        <v>12</v>
      </c>
      <c r="C9" s="21" t="s">
        <v>23</v>
      </c>
      <c r="D9" s="20">
        <v>74</v>
      </c>
      <c r="E9" s="22">
        <f t="shared" si="0"/>
        <v>37</v>
      </c>
      <c r="F9" s="20">
        <v>76.8</v>
      </c>
      <c r="G9" s="20">
        <f t="shared" si="1"/>
        <v>38.4</v>
      </c>
      <c r="H9" s="20">
        <f t="shared" si="2"/>
        <v>75.4</v>
      </c>
      <c r="I9" s="20">
        <v>3</v>
      </c>
      <c r="J9" s="20"/>
    </row>
    <row r="10" ht="18" customHeight="1" spans="1:10">
      <c r="A10" s="19"/>
      <c r="B10" s="19">
        <v>11</v>
      </c>
      <c r="C10" s="23" t="s">
        <v>24</v>
      </c>
      <c r="D10" s="19">
        <v>73.5</v>
      </c>
      <c r="E10" s="24">
        <f t="shared" si="0"/>
        <v>36.75</v>
      </c>
      <c r="F10" s="19">
        <v>76.8</v>
      </c>
      <c r="G10" s="19">
        <f t="shared" si="1"/>
        <v>38.4</v>
      </c>
      <c r="H10" s="19">
        <f t="shared" si="2"/>
        <v>75.15</v>
      </c>
      <c r="I10" s="19">
        <v>4</v>
      </c>
      <c r="J10" s="19"/>
    </row>
    <row r="11" ht="18" customHeight="1" spans="1:10">
      <c r="A11" s="19"/>
      <c r="B11" s="19">
        <v>9</v>
      </c>
      <c r="C11" s="23" t="s">
        <v>25</v>
      </c>
      <c r="D11" s="19">
        <v>68.5</v>
      </c>
      <c r="E11" s="24">
        <f t="shared" si="0"/>
        <v>34.25</v>
      </c>
      <c r="F11" s="19">
        <v>81.6</v>
      </c>
      <c r="G11" s="19">
        <f t="shared" si="1"/>
        <v>40.8</v>
      </c>
      <c r="H11" s="19">
        <f t="shared" si="2"/>
        <v>75.05</v>
      </c>
      <c r="I11" s="19">
        <v>5</v>
      </c>
      <c r="J11" s="19"/>
    </row>
    <row r="12" ht="18" customHeight="1" spans="1:10">
      <c r="A12" s="19"/>
      <c r="B12" s="19">
        <v>13</v>
      </c>
      <c r="C12" s="23" t="s">
        <v>26</v>
      </c>
      <c r="D12" s="19">
        <v>70</v>
      </c>
      <c r="E12" s="24">
        <f t="shared" si="0"/>
        <v>35</v>
      </c>
      <c r="F12" s="19">
        <v>77.8</v>
      </c>
      <c r="G12" s="19">
        <f t="shared" si="1"/>
        <v>38.9</v>
      </c>
      <c r="H12" s="19">
        <f t="shared" si="2"/>
        <v>73.9</v>
      </c>
      <c r="I12" s="19">
        <v>6</v>
      </c>
      <c r="J12" s="19"/>
    </row>
    <row r="13" ht="18" customHeight="1" spans="1:10">
      <c r="A13" s="19"/>
      <c r="B13" s="19">
        <v>4</v>
      </c>
      <c r="C13" s="23" t="s">
        <v>27</v>
      </c>
      <c r="D13" s="19">
        <v>68.5</v>
      </c>
      <c r="E13" s="24">
        <f t="shared" si="0"/>
        <v>34.25</v>
      </c>
      <c r="F13" s="19">
        <v>73</v>
      </c>
      <c r="G13" s="19">
        <f t="shared" si="1"/>
        <v>36.5</v>
      </c>
      <c r="H13" s="19">
        <f t="shared" si="2"/>
        <v>70.75</v>
      </c>
      <c r="I13" s="19">
        <v>7</v>
      </c>
      <c r="J13" s="19"/>
    </row>
    <row r="14" ht="18" customHeight="1" spans="1:10">
      <c r="A14" s="19"/>
      <c r="B14" s="19">
        <v>1</v>
      </c>
      <c r="C14" s="23" t="s">
        <v>28</v>
      </c>
      <c r="D14" s="19">
        <v>70.5</v>
      </c>
      <c r="E14" s="24">
        <f t="shared" si="0"/>
        <v>35.25</v>
      </c>
      <c r="F14" s="19">
        <v>68</v>
      </c>
      <c r="G14" s="19">
        <f t="shared" si="1"/>
        <v>34</v>
      </c>
      <c r="H14" s="19">
        <f t="shared" si="2"/>
        <v>69.25</v>
      </c>
      <c r="I14" s="19">
        <v>8</v>
      </c>
      <c r="J14" s="19"/>
    </row>
    <row r="15" ht="18" customHeight="1" spans="1:10">
      <c r="A15" s="19"/>
      <c r="B15" s="19">
        <v>8</v>
      </c>
      <c r="C15" s="23" t="s">
        <v>29</v>
      </c>
      <c r="D15" s="19">
        <v>68.5</v>
      </c>
      <c r="E15" s="24">
        <f t="shared" si="0"/>
        <v>34.25</v>
      </c>
      <c r="F15" s="19">
        <v>66.2</v>
      </c>
      <c r="G15" s="19">
        <f t="shared" si="1"/>
        <v>33.1</v>
      </c>
      <c r="H15" s="19">
        <f t="shared" si="2"/>
        <v>67.35</v>
      </c>
      <c r="I15" s="19">
        <v>9</v>
      </c>
      <c r="J15" s="19"/>
    </row>
    <row r="16" ht="18" customHeight="1" spans="1:10">
      <c r="A16" s="19"/>
      <c r="B16" s="19">
        <v>10</v>
      </c>
      <c r="C16" s="23" t="s">
        <v>30</v>
      </c>
      <c r="D16" s="19">
        <v>69</v>
      </c>
      <c r="E16" s="24">
        <f t="shared" si="0"/>
        <v>34.5</v>
      </c>
      <c r="F16" s="19">
        <v>21.8</v>
      </c>
      <c r="G16" s="19">
        <f t="shared" si="1"/>
        <v>10.9</v>
      </c>
      <c r="H16" s="19">
        <f t="shared" si="2"/>
        <v>45.4</v>
      </c>
      <c r="I16" s="19">
        <v>10</v>
      </c>
      <c r="J16" s="19"/>
    </row>
    <row r="17" ht="18" customHeight="1" spans="1:10">
      <c r="A17" s="19"/>
      <c r="B17" s="19"/>
      <c r="C17" s="23" t="s">
        <v>31</v>
      </c>
      <c r="D17" s="19">
        <v>70.5</v>
      </c>
      <c r="E17" s="24">
        <f t="shared" si="0"/>
        <v>35.25</v>
      </c>
      <c r="F17" s="19"/>
      <c r="G17" s="19">
        <f t="shared" si="1"/>
        <v>0</v>
      </c>
      <c r="H17" s="19">
        <f t="shared" si="2"/>
        <v>35.25</v>
      </c>
      <c r="I17" s="19"/>
      <c r="J17" s="19" t="s">
        <v>32</v>
      </c>
    </row>
    <row r="18" ht="18" customHeight="1" spans="1:10">
      <c r="A18" s="19"/>
      <c r="B18" s="19"/>
      <c r="C18" s="23" t="s">
        <v>33</v>
      </c>
      <c r="D18" s="19">
        <v>68.5</v>
      </c>
      <c r="E18" s="24">
        <f t="shared" si="0"/>
        <v>34.25</v>
      </c>
      <c r="F18" s="19"/>
      <c r="G18" s="19">
        <f t="shared" si="1"/>
        <v>0</v>
      </c>
      <c r="H18" s="19">
        <f t="shared" si="2"/>
        <v>34.25</v>
      </c>
      <c r="I18" s="19"/>
      <c r="J18" s="19" t="s">
        <v>32</v>
      </c>
    </row>
    <row r="19" ht="18" customHeight="1" spans="1:10">
      <c r="A19" s="19"/>
      <c r="B19" s="19"/>
      <c r="C19" s="23" t="s">
        <v>34</v>
      </c>
      <c r="D19" s="19">
        <v>68.5</v>
      </c>
      <c r="E19" s="24">
        <f t="shared" si="0"/>
        <v>34.25</v>
      </c>
      <c r="F19" s="19"/>
      <c r="G19" s="19">
        <f t="shared" si="1"/>
        <v>0</v>
      </c>
      <c r="H19" s="19">
        <f t="shared" si="2"/>
        <v>34.25</v>
      </c>
      <c r="I19" s="19"/>
      <c r="J19" s="19" t="s">
        <v>32</v>
      </c>
    </row>
    <row r="20" ht="18" customHeight="1" spans="1:10">
      <c r="A20" s="19" t="s">
        <v>35</v>
      </c>
      <c r="B20" s="20">
        <v>9</v>
      </c>
      <c r="C20" s="21" t="s">
        <v>36</v>
      </c>
      <c r="D20" s="20">
        <v>72</v>
      </c>
      <c r="E20" s="22">
        <f t="shared" si="0"/>
        <v>36</v>
      </c>
      <c r="F20" s="20">
        <v>80.4</v>
      </c>
      <c r="G20" s="20">
        <f t="shared" si="1"/>
        <v>40.2</v>
      </c>
      <c r="H20" s="20">
        <f t="shared" si="2"/>
        <v>76.2</v>
      </c>
      <c r="I20" s="20">
        <v>1</v>
      </c>
      <c r="J20" s="20"/>
    </row>
    <row r="21" ht="18" customHeight="1" spans="1:10">
      <c r="A21" s="19"/>
      <c r="B21" s="20">
        <v>3</v>
      </c>
      <c r="C21" s="21" t="s">
        <v>37</v>
      </c>
      <c r="D21" s="20">
        <v>71.5</v>
      </c>
      <c r="E21" s="22">
        <f t="shared" si="0"/>
        <v>35.75</v>
      </c>
      <c r="F21" s="20">
        <v>79</v>
      </c>
      <c r="G21" s="20">
        <f t="shared" si="1"/>
        <v>39.5</v>
      </c>
      <c r="H21" s="20">
        <f t="shared" si="2"/>
        <v>75.25</v>
      </c>
      <c r="I21" s="20">
        <v>2</v>
      </c>
      <c r="J21" s="20"/>
    </row>
    <row r="22" ht="18" customHeight="1" spans="1:10">
      <c r="A22" s="19"/>
      <c r="B22" s="20">
        <v>8</v>
      </c>
      <c r="C22" s="21" t="s">
        <v>38</v>
      </c>
      <c r="D22" s="20">
        <v>72.5</v>
      </c>
      <c r="E22" s="22">
        <f t="shared" si="0"/>
        <v>36.25</v>
      </c>
      <c r="F22" s="20">
        <v>74.8</v>
      </c>
      <c r="G22" s="20">
        <f t="shared" si="1"/>
        <v>37.4</v>
      </c>
      <c r="H22" s="20">
        <f t="shared" si="2"/>
        <v>73.65</v>
      </c>
      <c r="I22" s="20">
        <v>3</v>
      </c>
      <c r="J22" s="20"/>
    </row>
    <row r="23" ht="18" customHeight="1" spans="1:10">
      <c r="A23" s="19"/>
      <c r="B23" s="19">
        <v>5</v>
      </c>
      <c r="C23" s="23" t="s">
        <v>39</v>
      </c>
      <c r="D23" s="19">
        <v>75</v>
      </c>
      <c r="E23" s="24">
        <f t="shared" si="0"/>
        <v>37.5</v>
      </c>
      <c r="F23" s="19">
        <v>71.6</v>
      </c>
      <c r="G23" s="19">
        <f t="shared" si="1"/>
        <v>35.8</v>
      </c>
      <c r="H23" s="19">
        <f t="shared" si="2"/>
        <v>73.3</v>
      </c>
      <c r="I23" s="19">
        <v>4</v>
      </c>
      <c r="J23" s="19"/>
    </row>
    <row r="24" ht="18" customHeight="1" spans="1:10">
      <c r="A24" s="19"/>
      <c r="B24" s="19">
        <v>1</v>
      </c>
      <c r="C24" s="23" t="s">
        <v>40</v>
      </c>
      <c r="D24" s="19">
        <v>71.5</v>
      </c>
      <c r="E24" s="24">
        <f t="shared" si="0"/>
        <v>35.75</v>
      </c>
      <c r="F24" s="19">
        <v>72.6</v>
      </c>
      <c r="G24" s="19">
        <f t="shared" si="1"/>
        <v>36.3</v>
      </c>
      <c r="H24" s="19">
        <f t="shared" si="2"/>
        <v>72.05</v>
      </c>
      <c r="I24" s="19">
        <v>5</v>
      </c>
      <c r="J24" s="19"/>
    </row>
    <row r="25" ht="18" customHeight="1" spans="1:10">
      <c r="A25" s="19"/>
      <c r="B25" s="19">
        <v>6</v>
      </c>
      <c r="C25" s="23" t="s">
        <v>41</v>
      </c>
      <c r="D25" s="19">
        <v>71</v>
      </c>
      <c r="E25" s="24">
        <f t="shared" si="0"/>
        <v>35.5</v>
      </c>
      <c r="F25" s="19">
        <v>72.6</v>
      </c>
      <c r="G25" s="19">
        <f t="shared" si="1"/>
        <v>36.3</v>
      </c>
      <c r="H25" s="19">
        <f t="shared" si="2"/>
        <v>71.8</v>
      </c>
      <c r="I25" s="19">
        <v>6</v>
      </c>
      <c r="J25" s="19"/>
    </row>
    <row r="26" ht="18" customHeight="1" spans="1:10">
      <c r="A26" s="19"/>
      <c r="B26" s="19"/>
      <c r="C26" s="23" t="s">
        <v>42</v>
      </c>
      <c r="D26" s="19">
        <v>73.5</v>
      </c>
      <c r="E26" s="24">
        <f t="shared" si="0"/>
        <v>36.75</v>
      </c>
      <c r="F26" s="19"/>
      <c r="G26" s="19">
        <f t="shared" si="1"/>
        <v>0</v>
      </c>
      <c r="H26" s="19">
        <f t="shared" si="2"/>
        <v>36.75</v>
      </c>
      <c r="I26" s="19"/>
      <c r="J26" s="19" t="s">
        <v>32</v>
      </c>
    </row>
    <row r="27" ht="18" customHeight="1" spans="1:10">
      <c r="A27" s="19"/>
      <c r="B27" s="19"/>
      <c r="C27" s="23" t="s">
        <v>43</v>
      </c>
      <c r="D27" s="19">
        <v>72.5</v>
      </c>
      <c r="E27" s="24">
        <f t="shared" si="0"/>
        <v>36.25</v>
      </c>
      <c r="F27" s="19"/>
      <c r="G27" s="19">
        <f t="shared" si="1"/>
        <v>0</v>
      </c>
      <c r="H27" s="19">
        <f t="shared" si="2"/>
        <v>36.25</v>
      </c>
      <c r="I27" s="19"/>
      <c r="J27" s="19" t="s">
        <v>32</v>
      </c>
    </row>
    <row r="28" ht="18" customHeight="1" spans="1:10">
      <c r="A28" s="19"/>
      <c r="B28" s="19"/>
      <c r="C28" s="23" t="s">
        <v>44</v>
      </c>
      <c r="D28" s="19">
        <v>71.5</v>
      </c>
      <c r="E28" s="24">
        <f t="shared" si="0"/>
        <v>35.75</v>
      </c>
      <c r="F28" s="19"/>
      <c r="G28" s="19">
        <f t="shared" si="1"/>
        <v>0</v>
      </c>
      <c r="H28" s="19">
        <f t="shared" si="2"/>
        <v>35.75</v>
      </c>
      <c r="I28" s="19"/>
      <c r="J28" s="19" t="s">
        <v>32</v>
      </c>
    </row>
    <row r="29" ht="18" customHeight="1" spans="1:10">
      <c r="A29" s="19" t="s">
        <v>45</v>
      </c>
      <c r="B29" s="20">
        <v>1</v>
      </c>
      <c r="C29" s="21" t="s">
        <v>46</v>
      </c>
      <c r="D29" s="20">
        <v>76.5</v>
      </c>
      <c r="E29" s="22">
        <f t="shared" si="0"/>
        <v>38.25</v>
      </c>
      <c r="F29" s="20">
        <v>78.4</v>
      </c>
      <c r="G29" s="20">
        <f t="shared" si="1"/>
        <v>39.2</v>
      </c>
      <c r="H29" s="20">
        <f t="shared" si="2"/>
        <v>77.45</v>
      </c>
      <c r="I29" s="20">
        <v>1</v>
      </c>
      <c r="J29" s="20"/>
    </row>
    <row r="30" ht="18" customHeight="1" spans="1:10">
      <c r="A30" s="19"/>
      <c r="B30" s="20">
        <v>3</v>
      </c>
      <c r="C30" s="21" t="s">
        <v>47</v>
      </c>
      <c r="D30" s="20">
        <v>72.5</v>
      </c>
      <c r="E30" s="22">
        <f t="shared" si="0"/>
        <v>36.25</v>
      </c>
      <c r="F30" s="20">
        <v>77.8</v>
      </c>
      <c r="G30" s="20">
        <f t="shared" si="1"/>
        <v>38.9</v>
      </c>
      <c r="H30" s="20">
        <f t="shared" si="2"/>
        <v>75.15</v>
      </c>
      <c r="I30" s="20">
        <v>2</v>
      </c>
      <c r="J30" s="20"/>
    </row>
    <row r="31" ht="18" customHeight="1" spans="1:10">
      <c r="A31" s="19"/>
      <c r="B31" s="19">
        <v>2</v>
      </c>
      <c r="C31" s="23" t="s">
        <v>48</v>
      </c>
      <c r="D31" s="19">
        <v>70.5</v>
      </c>
      <c r="E31" s="24">
        <f t="shared" si="0"/>
        <v>35.25</v>
      </c>
      <c r="F31" s="19">
        <v>77.8</v>
      </c>
      <c r="G31" s="19">
        <f t="shared" si="1"/>
        <v>38.9</v>
      </c>
      <c r="H31" s="19">
        <f t="shared" si="2"/>
        <v>74.15</v>
      </c>
      <c r="I31" s="19">
        <v>3</v>
      </c>
      <c r="J31" s="19"/>
    </row>
    <row r="32" ht="18" customHeight="1" spans="1:10">
      <c r="A32" s="19"/>
      <c r="B32" s="19">
        <v>5</v>
      </c>
      <c r="C32" s="23" t="s">
        <v>49</v>
      </c>
      <c r="D32" s="19">
        <v>71.5</v>
      </c>
      <c r="E32" s="24">
        <f t="shared" si="0"/>
        <v>35.75</v>
      </c>
      <c r="F32" s="19">
        <v>71.8</v>
      </c>
      <c r="G32" s="19">
        <f t="shared" si="1"/>
        <v>35.9</v>
      </c>
      <c r="H32" s="19">
        <f t="shared" si="2"/>
        <v>71.65</v>
      </c>
      <c r="I32" s="19">
        <v>4</v>
      </c>
      <c r="J32" s="19"/>
    </row>
    <row r="33" ht="18" customHeight="1" spans="1:10">
      <c r="A33" s="19"/>
      <c r="B33" s="19">
        <v>4</v>
      </c>
      <c r="C33" s="23" t="s">
        <v>50</v>
      </c>
      <c r="D33" s="19">
        <v>71</v>
      </c>
      <c r="E33" s="24">
        <f t="shared" si="0"/>
        <v>35.5</v>
      </c>
      <c r="F33" s="19">
        <v>72.2</v>
      </c>
      <c r="G33" s="19">
        <f t="shared" si="1"/>
        <v>36.1</v>
      </c>
      <c r="H33" s="19">
        <f t="shared" si="2"/>
        <v>71.6</v>
      </c>
      <c r="I33" s="19">
        <v>5</v>
      </c>
      <c r="J33" s="19"/>
    </row>
    <row r="34" ht="18" customHeight="1" spans="1:10">
      <c r="A34" s="19"/>
      <c r="B34" s="19"/>
      <c r="C34" s="23" t="s">
        <v>51</v>
      </c>
      <c r="D34" s="19">
        <v>70.5</v>
      </c>
      <c r="E34" s="24">
        <f t="shared" si="0"/>
        <v>35.25</v>
      </c>
      <c r="F34" s="19"/>
      <c r="G34" s="19">
        <f t="shared" si="1"/>
        <v>0</v>
      </c>
      <c r="H34" s="19">
        <f t="shared" si="2"/>
        <v>35.25</v>
      </c>
      <c r="I34" s="19"/>
      <c r="J34" s="19" t="s">
        <v>32</v>
      </c>
    </row>
    <row r="35" ht="18" customHeight="1" spans="1:10">
      <c r="A35" s="19" t="s">
        <v>52</v>
      </c>
      <c r="B35" s="20">
        <v>4</v>
      </c>
      <c r="C35" s="21" t="s">
        <v>53</v>
      </c>
      <c r="D35" s="20">
        <v>69</v>
      </c>
      <c r="E35" s="22">
        <v>34.5</v>
      </c>
      <c r="F35" s="20">
        <v>84.4</v>
      </c>
      <c r="G35" s="20">
        <v>42.2</v>
      </c>
      <c r="H35" s="20">
        <v>76.7</v>
      </c>
      <c r="I35" s="20">
        <v>1</v>
      </c>
      <c r="J35" s="20"/>
    </row>
    <row r="36" ht="18" customHeight="1" spans="1:10">
      <c r="A36" s="19"/>
      <c r="B36" s="20">
        <v>6</v>
      </c>
      <c r="C36" s="21" t="s">
        <v>54</v>
      </c>
      <c r="D36" s="20">
        <v>71</v>
      </c>
      <c r="E36" s="22">
        <v>35.5</v>
      </c>
      <c r="F36" s="20">
        <v>80.6</v>
      </c>
      <c r="G36" s="20">
        <v>40.3</v>
      </c>
      <c r="H36" s="20">
        <v>75.8</v>
      </c>
      <c r="I36" s="20">
        <v>2</v>
      </c>
      <c r="J36" s="20"/>
    </row>
    <row r="37" ht="18" customHeight="1" spans="1:10">
      <c r="A37" s="19"/>
      <c r="B37" s="19">
        <v>2</v>
      </c>
      <c r="C37" s="23" t="s">
        <v>55</v>
      </c>
      <c r="D37" s="19">
        <v>68</v>
      </c>
      <c r="E37" s="24">
        <v>34</v>
      </c>
      <c r="F37" s="19">
        <v>77.8</v>
      </c>
      <c r="G37" s="19">
        <v>38.9</v>
      </c>
      <c r="H37" s="19">
        <v>72.9</v>
      </c>
      <c r="I37" s="19">
        <v>3</v>
      </c>
      <c r="J37" s="19"/>
    </row>
    <row r="38" ht="18" customHeight="1" spans="1:10">
      <c r="A38" s="19"/>
      <c r="B38" s="19">
        <v>1</v>
      </c>
      <c r="C38" s="23" t="s">
        <v>56</v>
      </c>
      <c r="D38" s="19">
        <v>68</v>
      </c>
      <c r="E38" s="24">
        <v>34</v>
      </c>
      <c r="F38" s="19">
        <v>74.2</v>
      </c>
      <c r="G38" s="19">
        <v>37.1</v>
      </c>
      <c r="H38" s="19">
        <v>71.1</v>
      </c>
      <c r="I38" s="19">
        <v>4</v>
      </c>
      <c r="J38" s="19"/>
    </row>
    <row r="39" ht="18" customHeight="1" spans="1:10">
      <c r="A39" s="19"/>
      <c r="B39" s="19">
        <v>5</v>
      </c>
      <c r="C39" s="23" t="s">
        <v>57</v>
      </c>
      <c r="D39" s="19">
        <v>66.5</v>
      </c>
      <c r="E39" s="24">
        <v>33.25</v>
      </c>
      <c r="F39" s="19">
        <v>72.4</v>
      </c>
      <c r="G39" s="19">
        <v>36.2</v>
      </c>
      <c r="H39" s="19">
        <v>69.45</v>
      </c>
      <c r="I39" s="19">
        <v>5</v>
      </c>
      <c r="J39" s="19"/>
    </row>
    <row r="40" ht="18" customHeight="1" spans="1:10">
      <c r="A40" s="19"/>
      <c r="B40" s="19">
        <v>3</v>
      </c>
      <c r="C40" s="23" t="s">
        <v>58</v>
      </c>
      <c r="D40" s="19">
        <v>67</v>
      </c>
      <c r="E40" s="24">
        <v>33.5</v>
      </c>
      <c r="F40" s="19">
        <v>66.4</v>
      </c>
      <c r="G40" s="19">
        <v>33.2</v>
      </c>
      <c r="H40" s="19">
        <v>66.7</v>
      </c>
      <c r="I40" s="19">
        <v>6</v>
      </c>
      <c r="J40" s="19"/>
    </row>
    <row r="41" ht="18" customHeight="1" spans="1:10">
      <c r="A41" s="19" t="s">
        <v>59</v>
      </c>
      <c r="B41" s="20">
        <v>1</v>
      </c>
      <c r="C41" s="21" t="s">
        <v>60</v>
      </c>
      <c r="D41" s="20">
        <v>65.5</v>
      </c>
      <c r="E41" s="22">
        <f t="shared" ref="E41:E62" si="3">D41/2</f>
        <v>32.75</v>
      </c>
      <c r="F41" s="20">
        <v>81.8</v>
      </c>
      <c r="G41" s="20">
        <f t="shared" ref="G41:G62" si="4">F41/2</f>
        <v>40.9</v>
      </c>
      <c r="H41" s="20">
        <f t="shared" ref="H41:H62" si="5">E41+G41</f>
        <v>73.65</v>
      </c>
      <c r="I41" s="20">
        <v>1</v>
      </c>
      <c r="J41" s="20"/>
    </row>
    <row r="42" ht="18" customHeight="1" spans="1:10">
      <c r="A42" s="19"/>
      <c r="B42" s="20">
        <v>7</v>
      </c>
      <c r="C42" s="21" t="s">
        <v>61</v>
      </c>
      <c r="D42" s="20">
        <v>64.5</v>
      </c>
      <c r="E42" s="22">
        <f t="shared" si="3"/>
        <v>32.25</v>
      </c>
      <c r="F42" s="20">
        <v>81.2</v>
      </c>
      <c r="G42" s="20">
        <f t="shared" si="4"/>
        <v>40.6</v>
      </c>
      <c r="H42" s="20">
        <f t="shared" si="5"/>
        <v>72.85</v>
      </c>
      <c r="I42" s="20">
        <v>2</v>
      </c>
      <c r="J42" s="20"/>
    </row>
    <row r="43" ht="18" customHeight="1" spans="1:10">
      <c r="A43" s="19"/>
      <c r="B43" s="19">
        <v>4</v>
      </c>
      <c r="C43" s="23" t="s">
        <v>62</v>
      </c>
      <c r="D43" s="19">
        <v>67.5</v>
      </c>
      <c r="E43" s="24">
        <f t="shared" si="3"/>
        <v>33.75</v>
      </c>
      <c r="F43" s="19">
        <v>74.4</v>
      </c>
      <c r="G43" s="19">
        <f t="shared" si="4"/>
        <v>37.2</v>
      </c>
      <c r="H43" s="19">
        <f t="shared" si="5"/>
        <v>70.95</v>
      </c>
      <c r="I43" s="19">
        <v>3</v>
      </c>
      <c r="J43" s="19"/>
    </row>
    <row r="44" ht="18" customHeight="1" spans="1:10">
      <c r="A44" s="19"/>
      <c r="B44" s="19">
        <v>2</v>
      </c>
      <c r="C44" s="23" t="s">
        <v>63</v>
      </c>
      <c r="D44" s="19">
        <v>64.5</v>
      </c>
      <c r="E44" s="24">
        <f t="shared" si="3"/>
        <v>32.25</v>
      </c>
      <c r="F44" s="19">
        <v>75.2</v>
      </c>
      <c r="G44" s="19">
        <f t="shared" si="4"/>
        <v>37.6</v>
      </c>
      <c r="H44" s="19">
        <f t="shared" si="5"/>
        <v>69.85</v>
      </c>
      <c r="I44" s="19">
        <v>4</v>
      </c>
      <c r="J44" s="19"/>
    </row>
    <row r="45" ht="18" customHeight="1" spans="1:10">
      <c r="A45" s="19"/>
      <c r="B45" s="19">
        <v>5</v>
      </c>
      <c r="C45" s="23" t="s">
        <v>64</v>
      </c>
      <c r="D45" s="19">
        <v>66</v>
      </c>
      <c r="E45" s="24">
        <f t="shared" si="3"/>
        <v>33</v>
      </c>
      <c r="F45" s="19">
        <v>71.6</v>
      </c>
      <c r="G45" s="19">
        <f t="shared" si="4"/>
        <v>35.8</v>
      </c>
      <c r="H45" s="19">
        <f t="shared" si="5"/>
        <v>68.8</v>
      </c>
      <c r="I45" s="19">
        <v>5</v>
      </c>
      <c r="J45" s="19"/>
    </row>
    <row r="46" ht="18" customHeight="1" spans="1:10">
      <c r="A46" s="19"/>
      <c r="B46" s="19">
        <v>3</v>
      </c>
      <c r="C46" s="23" t="s">
        <v>65</v>
      </c>
      <c r="D46" s="19">
        <v>64.5</v>
      </c>
      <c r="E46" s="24">
        <f t="shared" si="3"/>
        <v>32.25</v>
      </c>
      <c r="F46" s="19">
        <v>72.4</v>
      </c>
      <c r="G46" s="19">
        <f t="shared" si="4"/>
        <v>36.2</v>
      </c>
      <c r="H46" s="19">
        <f t="shared" si="5"/>
        <v>68.45</v>
      </c>
      <c r="I46" s="19">
        <v>6</v>
      </c>
      <c r="J46" s="19"/>
    </row>
    <row r="47" ht="18" customHeight="1" spans="1:10">
      <c r="A47" s="19"/>
      <c r="B47" s="19"/>
      <c r="C47" s="23" t="s">
        <v>66</v>
      </c>
      <c r="D47" s="19">
        <v>65</v>
      </c>
      <c r="E47" s="24">
        <f t="shared" si="3"/>
        <v>32.5</v>
      </c>
      <c r="F47" s="19"/>
      <c r="G47" s="19">
        <f t="shared" si="4"/>
        <v>0</v>
      </c>
      <c r="H47" s="19">
        <f t="shared" si="5"/>
        <v>32.5</v>
      </c>
      <c r="I47" s="19"/>
      <c r="J47" s="19" t="s">
        <v>32</v>
      </c>
    </row>
    <row r="48" ht="18" customHeight="1" spans="1:10">
      <c r="A48" s="19" t="s">
        <v>67</v>
      </c>
      <c r="B48" s="20">
        <v>7</v>
      </c>
      <c r="C48" s="21" t="s">
        <v>68</v>
      </c>
      <c r="D48" s="20">
        <v>73</v>
      </c>
      <c r="E48" s="22">
        <f t="shared" si="3"/>
        <v>36.5</v>
      </c>
      <c r="F48" s="20">
        <v>83</v>
      </c>
      <c r="G48" s="20">
        <f t="shared" si="4"/>
        <v>41.5</v>
      </c>
      <c r="H48" s="20">
        <f t="shared" si="5"/>
        <v>78</v>
      </c>
      <c r="I48" s="20">
        <v>1</v>
      </c>
      <c r="J48" s="20"/>
    </row>
    <row r="49" ht="18" customHeight="1" spans="1:10">
      <c r="A49" s="19"/>
      <c r="B49" s="20">
        <v>5</v>
      </c>
      <c r="C49" s="21" t="s">
        <v>69</v>
      </c>
      <c r="D49" s="20">
        <v>76.5</v>
      </c>
      <c r="E49" s="22">
        <f t="shared" si="3"/>
        <v>38.25</v>
      </c>
      <c r="F49" s="20">
        <v>77.2</v>
      </c>
      <c r="G49" s="20">
        <f t="shared" si="4"/>
        <v>38.6</v>
      </c>
      <c r="H49" s="20">
        <f t="shared" si="5"/>
        <v>76.85</v>
      </c>
      <c r="I49" s="20">
        <v>2</v>
      </c>
      <c r="J49" s="20"/>
    </row>
    <row r="50" ht="18" customHeight="1" spans="1:10">
      <c r="A50" s="19"/>
      <c r="B50" s="20">
        <v>9</v>
      </c>
      <c r="C50" s="21" t="s">
        <v>70</v>
      </c>
      <c r="D50" s="20">
        <v>68</v>
      </c>
      <c r="E50" s="22">
        <f t="shared" si="3"/>
        <v>34</v>
      </c>
      <c r="F50" s="20">
        <v>82.4</v>
      </c>
      <c r="G50" s="20">
        <f t="shared" si="4"/>
        <v>41.2</v>
      </c>
      <c r="H50" s="20">
        <f t="shared" si="5"/>
        <v>75.2</v>
      </c>
      <c r="I50" s="20">
        <v>3</v>
      </c>
      <c r="J50" s="20"/>
    </row>
    <row r="51" ht="18" customHeight="1" spans="1:10">
      <c r="A51" s="19"/>
      <c r="B51" s="19">
        <v>3</v>
      </c>
      <c r="C51" s="23" t="s">
        <v>71</v>
      </c>
      <c r="D51" s="19">
        <v>68.5</v>
      </c>
      <c r="E51" s="24">
        <f t="shared" si="3"/>
        <v>34.25</v>
      </c>
      <c r="F51" s="19">
        <v>80.6</v>
      </c>
      <c r="G51" s="19">
        <f t="shared" si="4"/>
        <v>40.3</v>
      </c>
      <c r="H51" s="19">
        <f t="shared" si="5"/>
        <v>74.55</v>
      </c>
      <c r="I51" s="19">
        <v>4</v>
      </c>
      <c r="J51" s="19"/>
    </row>
    <row r="52" ht="18" customHeight="1" spans="1:10">
      <c r="A52" s="19"/>
      <c r="B52" s="19">
        <v>2</v>
      </c>
      <c r="C52" s="23" t="s">
        <v>72</v>
      </c>
      <c r="D52" s="19">
        <v>66.5</v>
      </c>
      <c r="E52" s="24">
        <f t="shared" si="3"/>
        <v>33.25</v>
      </c>
      <c r="F52" s="19">
        <v>78</v>
      </c>
      <c r="G52" s="19">
        <f t="shared" si="4"/>
        <v>39</v>
      </c>
      <c r="H52" s="19">
        <f t="shared" si="5"/>
        <v>72.25</v>
      </c>
      <c r="I52" s="19">
        <v>5</v>
      </c>
      <c r="J52" s="19"/>
    </row>
    <row r="53" ht="18" customHeight="1" spans="1:10">
      <c r="A53" s="19"/>
      <c r="B53" s="19">
        <v>4</v>
      </c>
      <c r="C53" s="23" t="s">
        <v>73</v>
      </c>
      <c r="D53" s="19">
        <v>68.5</v>
      </c>
      <c r="E53" s="24">
        <f t="shared" si="3"/>
        <v>34.25</v>
      </c>
      <c r="F53" s="19">
        <v>75.4</v>
      </c>
      <c r="G53" s="19">
        <f t="shared" si="4"/>
        <v>37.7</v>
      </c>
      <c r="H53" s="19">
        <f t="shared" si="5"/>
        <v>71.95</v>
      </c>
      <c r="I53" s="19">
        <v>6</v>
      </c>
      <c r="J53" s="19"/>
    </row>
    <row r="54" ht="18" customHeight="1" spans="1:10">
      <c r="A54" s="19"/>
      <c r="B54" s="19">
        <v>8</v>
      </c>
      <c r="C54" s="23" t="s">
        <v>74</v>
      </c>
      <c r="D54" s="19">
        <v>66.5</v>
      </c>
      <c r="E54" s="24">
        <f t="shared" si="3"/>
        <v>33.25</v>
      </c>
      <c r="F54" s="19">
        <v>75.2</v>
      </c>
      <c r="G54" s="19">
        <f t="shared" si="4"/>
        <v>37.6</v>
      </c>
      <c r="H54" s="19">
        <f t="shared" si="5"/>
        <v>70.85</v>
      </c>
      <c r="I54" s="19">
        <v>7</v>
      </c>
      <c r="J54" s="19"/>
    </row>
    <row r="55" ht="18" customHeight="1" spans="1:10">
      <c r="A55" s="19"/>
      <c r="B55" s="19">
        <v>6</v>
      </c>
      <c r="C55" s="23" t="s">
        <v>75</v>
      </c>
      <c r="D55" s="19">
        <v>66.5</v>
      </c>
      <c r="E55" s="24">
        <f t="shared" si="3"/>
        <v>33.25</v>
      </c>
      <c r="F55" s="19">
        <v>73</v>
      </c>
      <c r="G55" s="19">
        <f t="shared" si="4"/>
        <v>36.5</v>
      </c>
      <c r="H55" s="19">
        <f t="shared" si="5"/>
        <v>69.75</v>
      </c>
      <c r="I55" s="19">
        <v>8</v>
      </c>
      <c r="J55" s="19"/>
    </row>
    <row r="56" ht="18" customHeight="1" spans="1:10">
      <c r="A56" s="19"/>
      <c r="B56" s="19"/>
      <c r="C56" s="23" t="s">
        <v>76</v>
      </c>
      <c r="D56" s="19">
        <v>67</v>
      </c>
      <c r="E56" s="24">
        <f t="shared" si="3"/>
        <v>33.5</v>
      </c>
      <c r="F56" s="19"/>
      <c r="G56" s="19">
        <f t="shared" si="4"/>
        <v>0</v>
      </c>
      <c r="H56" s="19">
        <f t="shared" si="5"/>
        <v>33.5</v>
      </c>
      <c r="I56" s="19"/>
      <c r="J56" s="19" t="s">
        <v>32</v>
      </c>
    </row>
    <row r="57" ht="18" customHeight="1" spans="1:10">
      <c r="A57" s="19" t="s">
        <v>77</v>
      </c>
      <c r="B57" s="20">
        <v>1</v>
      </c>
      <c r="C57" s="21" t="s">
        <v>78</v>
      </c>
      <c r="D57" s="20">
        <v>72.5</v>
      </c>
      <c r="E57" s="22">
        <f t="shared" si="3"/>
        <v>36.25</v>
      </c>
      <c r="F57" s="20">
        <v>76</v>
      </c>
      <c r="G57" s="20">
        <f t="shared" si="4"/>
        <v>38</v>
      </c>
      <c r="H57" s="20">
        <f t="shared" si="5"/>
        <v>74.25</v>
      </c>
      <c r="I57" s="20">
        <v>1</v>
      </c>
      <c r="J57" s="20"/>
    </row>
    <row r="58" ht="18" customHeight="1" spans="1:10">
      <c r="A58" s="19"/>
      <c r="B58" s="19">
        <v>2</v>
      </c>
      <c r="C58" s="23" t="s">
        <v>79</v>
      </c>
      <c r="D58" s="19">
        <v>70</v>
      </c>
      <c r="E58" s="24">
        <f t="shared" si="3"/>
        <v>35</v>
      </c>
      <c r="F58" s="19">
        <v>74.8</v>
      </c>
      <c r="G58" s="19">
        <f t="shared" si="4"/>
        <v>37.4</v>
      </c>
      <c r="H58" s="19">
        <f t="shared" si="5"/>
        <v>72.4</v>
      </c>
      <c r="I58" s="19">
        <v>2</v>
      </c>
      <c r="J58" s="19"/>
    </row>
    <row r="59" ht="18" customHeight="1" spans="1:10">
      <c r="A59" s="19"/>
      <c r="B59" s="19">
        <v>3</v>
      </c>
      <c r="C59" s="23" t="s">
        <v>80</v>
      </c>
      <c r="D59" s="19">
        <v>68.5</v>
      </c>
      <c r="E59" s="24">
        <f t="shared" si="3"/>
        <v>34.25</v>
      </c>
      <c r="F59" s="19">
        <v>70.6</v>
      </c>
      <c r="G59" s="19">
        <f t="shared" si="4"/>
        <v>35.3</v>
      </c>
      <c r="H59" s="19">
        <f t="shared" si="5"/>
        <v>69.55</v>
      </c>
      <c r="I59" s="19">
        <v>3</v>
      </c>
      <c r="J59" s="19"/>
    </row>
    <row r="60" ht="18" customHeight="1" spans="1:10">
      <c r="A60" s="19" t="s">
        <v>81</v>
      </c>
      <c r="B60" s="20">
        <v>5</v>
      </c>
      <c r="C60" s="21" t="s">
        <v>82</v>
      </c>
      <c r="D60" s="20">
        <v>64.5</v>
      </c>
      <c r="E60" s="22">
        <f t="shared" si="3"/>
        <v>32.25</v>
      </c>
      <c r="F60" s="20">
        <v>85</v>
      </c>
      <c r="G60" s="20">
        <f t="shared" si="4"/>
        <v>42.5</v>
      </c>
      <c r="H60" s="20">
        <f t="shared" si="5"/>
        <v>74.75</v>
      </c>
      <c r="I60" s="20">
        <v>1</v>
      </c>
      <c r="J60" s="20"/>
    </row>
    <row r="61" ht="18" customHeight="1" spans="1:10">
      <c r="A61" s="19"/>
      <c r="B61" s="19">
        <v>1</v>
      </c>
      <c r="C61" s="23" t="s">
        <v>83</v>
      </c>
      <c r="D61" s="19">
        <v>66.5</v>
      </c>
      <c r="E61" s="24">
        <f t="shared" si="3"/>
        <v>33.25</v>
      </c>
      <c r="F61" s="19">
        <v>78</v>
      </c>
      <c r="G61" s="19">
        <f t="shared" si="4"/>
        <v>39</v>
      </c>
      <c r="H61" s="19">
        <f t="shared" si="5"/>
        <v>72.25</v>
      </c>
      <c r="I61" s="19">
        <v>2</v>
      </c>
      <c r="J61" s="19"/>
    </row>
    <row r="62" ht="18" customHeight="1" spans="1:10">
      <c r="A62" s="19"/>
      <c r="B62" s="19">
        <v>3</v>
      </c>
      <c r="C62" s="23" t="s">
        <v>84</v>
      </c>
      <c r="D62" s="19">
        <v>63.5</v>
      </c>
      <c r="E62" s="24">
        <f t="shared" si="3"/>
        <v>31.75</v>
      </c>
      <c r="F62" s="19">
        <v>79.6</v>
      </c>
      <c r="G62" s="19">
        <f t="shared" si="4"/>
        <v>39.8</v>
      </c>
      <c r="H62" s="19">
        <f t="shared" si="5"/>
        <v>71.55</v>
      </c>
      <c r="I62" s="19">
        <v>3</v>
      </c>
      <c r="J62" s="19"/>
    </row>
    <row r="63" ht="18" customHeight="1" spans="1:10">
      <c r="A63" s="19"/>
      <c r="B63" s="19">
        <v>4</v>
      </c>
      <c r="C63" s="23" t="s">
        <v>85</v>
      </c>
      <c r="D63" s="19">
        <v>63.5</v>
      </c>
      <c r="E63" s="24">
        <f t="shared" ref="E63:E81" si="6">D63/2</f>
        <v>31.75</v>
      </c>
      <c r="F63" s="19">
        <v>72.4</v>
      </c>
      <c r="G63" s="19">
        <f t="shared" ref="G63:G81" si="7">F63/2</f>
        <v>36.2</v>
      </c>
      <c r="H63" s="19">
        <f t="shared" ref="H63:H81" si="8">E63+G63</f>
        <v>67.95</v>
      </c>
      <c r="I63" s="19">
        <v>4</v>
      </c>
      <c r="J63" s="19"/>
    </row>
    <row r="64" ht="18" customHeight="1" spans="1:10">
      <c r="A64" s="19"/>
      <c r="B64" s="19"/>
      <c r="C64" s="23" t="s">
        <v>86</v>
      </c>
      <c r="D64" s="19">
        <v>63.5</v>
      </c>
      <c r="E64" s="24">
        <f t="shared" si="6"/>
        <v>31.75</v>
      </c>
      <c r="F64" s="19"/>
      <c r="G64" s="19">
        <f t="shared" si="7"/>
        <v>0</v>
      </c>
      <c r="H64" s="19">
        <f t="shared" si="8"/>
        <v>31.75</v>
      </c>
      <c r="I64" s="19"/>
      <c r="J64" s="19" t="s">
        <v>32</v>
      </c>
    </row>
    <row r="65" ht="18" customHeight="1" spans="1:10">
      <c r="A65" s="19" t="s">
        <v>87</v>
      </c>
      <c r="B65" s="20">
        <v>2</v>
      </c>
      <c r="C65" s="21" t="s">
        <v>88</v>
      </c>
      <c r="D65" s="20">
        <v>69.5</v>
      </c>
      <c r="E65" s="22">
        <f t="shared" si="6"/>
        <v>34.75</v>
      </c>
      <c r="F65" s="20">
        <v>80.2</v>
      </c>
      <c r="G65" s="20">
        <f t="shared" si="7"/>
        <v>40.1</v>
      </c>
      <c r="H65" s="20">
        <f t="shared" si="8"/>
        <v>74.85</v>
      </c>
      <c r="I65" s="20">
        <v>1</v>
      </c>
      <c r="J65" s="20"/>
    </row>
    <row r="66" ht="18" customHeight="1" spans="1:10">
      <c r="A66" s="19"/>
      <c r="B66" s="19">
        <v>1</v>
      </c>
      <c r="C66" s="23" t="s">
        <v>89</v>
      </c>
      <c r="D66" s="19">
        <v>68</v>
      </c>
      <c r="E66" s="24">
        <f t="shared" si="6"/>
        <v>34</v>
      </c>
      <c r="F66" s="19">
        <v>76.4</v>
      </c>
      <c r="G66" s="19">
        <f t="shared" si="7"/>
        <v>38.2</v>
      </c>
      <c r="H66" s="19">
        <f t="shared" si="8"/>
        <v>72.2</v>
      </c>
      <c r="I66" s="19">
        <v>2</v>
      </c>
      <c r="J66" s="19"/>
    </row>
    <row r="67" ht="18" customHeight="1" spans="1:10">
      <c r="A67" s="19"/>
      <c r="B67" s="19"/>
      <c r="C67" s="23" t="s">
        <v>90</v>
      </c>
      <c r="D67" s="19">
        <v>67.5</v>
      </c>
      <c r="E67" s="24">
        <f t="shared" si="6"/>
        <v>33.75</v>
      </c>
      <c r="F67" s="19"/>
      <c r="G67" s="19">
        <f t="shared" si="7"/>
        <v>0</v>
      </c>
      <c r="H67" s="19">
        <f t="shared" si="8"/>
        <v>33.75</v>
      </c>
      <c r="I67" s="19"/>
      <c r="J67" s="19" t="s">
        <v>32</v>
      </c>
    </row>
    <row r="68" ht="18" customHeight="1" spans="1:10">
      <c r="A68" s="19" t="s">
        <v>91</v>
      </c>
      <c r="B68" s="20">
        <v>2</v>
      </c>
      <c r="C68" s="21" t="s">
        <v>92</v>
      </c>
      <c r="D68" s="20">
        <v>67.5</v>
      </c>
      <c r="E68" s="22">
        <f t="shared" si="6"/>
        <v>33.75</v>
      </c>
      <c r="F68" s="20">
        <v>77</v>
      </c>
      <c r="G68" s="20">
        <f t="shared" si="7"/>
        <v>38.5</v>
      </c>
      <c r="H68" s="20">
        <f t="shared" si="8"/>
        <v>72.25</v>
      </c>
      <c r="I68" s="20">
        <v>1</v>
      </c>
      <c r="J68" s="20"/>
    </row>
    <row r="69" ht="18" customHeight="1" spans="1:10">
      <c r="A69" s="19"/>
      <c r="B69" s="19">
        <v>1</v>
      </c>
      <c r="C69" s="23" t="s">
        <v>93</v>
      </c>
      <c r="D69" s="19">
        <v>64.5</v>
      </c>
      <c r="E69" s="24">
        <f t="shared" si="6"/>
        <v>32.25</v>
      </c>
      <c r="F69" s="19">
        <v>79.2</v>
      </c>
      <c r="G69" s="19">
        <f t="shared" si="7"/>
        <v>39.6</v>
      </c>
      <c r="H69" s="19">
        <f t="shared" si="8"/>
        <v>71.85</v>
      </c>
      <c r="I69" s="19">
        <v>2</v>
      </c>
      <c r="J69" s="19"/>
    </row>
    <row r="70" ht="18" customHeight="1" spans="1:10">
      <c r="A70" s="19"/>
      <c r="B70" s="19">
        <v>3</v>
      </c>
      <c r="C70" s="23" t="s">
        <v>94</v>
      </c>
      <c r="D70" s="19">
        <v>64</v>
      </c>
      <c r="E70" s="24">
        <f t="shared" si="6"/>
        <v>32</v>
      </c>
      <c r="F70" s="19">
        <v>74.4</v>
      </c>
      <c r="G70" s="19">
        <f t="shared" si="7"/>
        <v>37.2</v>
      </c>
      <c r="H70" s="19">
        <f t="shared" si="8"/>
        <v>69.2</v>
      </c>
      <c r="I70" s="19">
        <v>3</v>
      </c>
      <c r="J70" s="19"/>
    </row>
    <row r="71" ht="18" customHeight="1" spans="1:10">
      <c r="A71" s="19" t="s">
        <v>95</v>
      </c>
      <c r="B71" s="20">
        <v>2</v>
      </c>
      <c r="C71" s="21" t="s">
        <v>96</v>
      </c>
      <c r="D71" s="20">
        <v>67.5</v>
      </c>
      <c r="E71" s="22">
        <f t="shared" si="6"/>
        <v>33.75</v>
      </c>
      <c r="F71" s="20">
        <v>83.2</v>
      </c>
      <c r="G71" s="20">
        <f t="shared" si="7"/>
        <v>41.6</v>
      </c>
      <c r="H71" s="20">
        <f t="shared" si="8"/>
        <v>75.35</v>
      </c>
      <c r="I71" s="20">
        <v>1</v>
      </c>
      <c r="J71" s="20"/>
    </row>
    <row r="72" ht="18" customHeight="1" spans="1:10">
      <c r="A72" s="19"/>
      <c r="B72" s="19">
        <v>3</v>
      </c>
      <c r="C72" s="23" t="s">
        <v>97</v>
      </c>
      <c r="D72" s="19">
        <v>65.5</v>
      </c>
      <c r="E72" s="24">
        <f t="shared" si="6"/>
        <v>32.75</v>
      </c>
      <c r="F72" s="19">
        <v>78</v>
      </c>
      <c r="G72" s="19">
        <f t="shared" si="7"/>
        <v>39</v>
      </c>
      <c r="H72" s="19">
        <f t="shared" si="8"/>
        <v>71.75</v>
      </c>
      <c r="I72" s="19">
        <v>2</v>
      </c>
      <c r="J72" s="19"/>
    </row>
    <row r="73" ht="18" customHeight="1" spans="1:10">
      <c r="A73" s="19"/>
      <c r="B73" s="19">
        <v>1</v>
      </c>
      <c r="C73" s="23" t="s">
        <v>98</v>
      </c>
      <c r="D73" s="19">
        <v>67.5</v>
      </c>
      <c r="E73" s="24">
        <f t="shared" si="6"/>
        <v>33.75</v>
      </c>
      <c r="F73" s="19">
        <v>74.8</v>
      </c>
      <c r="G73" s="19">
        <f t="shared" si="7"/>
        <v>37.4</v>
      </c>
      <c r="H73" s="19">
        <f t="shared" si="8"/>
        <v>71.15</v>
      </c>
      <c r="I73" s="19">
        <v>3</v>
      </c>
      <c r="J73" s="19"/>
    </row>
    <row r="74" ht="18" customHeight="1" spans="1:10">
      <c r="A74" s="19" t="s">
        <v>99</v>
      </c>
      <c r="B74" s="20">
        <v>6</v>
      </c>
      <c r="C74" s="21" t="s">
        <v>100</v>
      </c>
      <c r="D74" s="20">
        <v>65</v>
      </c>
      <c r="E74" s="22">
        <f t="shared" si="6"/>
        <v>32.5</v>
      </c>
      <c r="F74" s="20">
        <v>80.8</v>
      </c>
      <c r="G74" s="20">
        <f t="shared" si="7"/>
        <v>40.4</v>
      </c>
      <c r="H74" s="20">
        <f t="shared" si="8"/>
        <v>72.9</v>
      </c>
      <c r="I74" s="20">
        <v>1</v>
      </c>
      <c r="J74" s="20"/>
    </row>
    <row r="75" ht="18" customHeight="1" spans="1:10">
      <c r="A75" s="19"/>
      <c r="B75" s="20">
        <v>5</v>
      </c>
      <c r="C75" s="21" t="s">
        <v>101</v>
      </c>
      <c r="D75" s="20">
        <v>61.5</v>
      </c>
      <c r="E75" s="22">
        <f t="shared" si="6"/>
        <v>30.75</v>
      </c>
      <c r="F75" s="20">
        <v>77</v>
      </c>
      <c r="G75" s="20">
        <f t="shared" si="7"/>
        <v>38.5</v>
      </c>
      <c r="H75" s="20">
        <f t="shared" si="8"/>
        <v>69.25</v>
      </c>
      <c r="I75" s="20">
        <v>2</v>
      </c>
      <c r="J75" s="20"/>
    </row>
    <row r="76" ht="18" customHeight="1" spans="1:10">
      <c r="A76" s="19"/>
      <c r="B76" s="19">
        <v>7</v>
      </c>
      <c r="C76" s="23" t="s">
        <v>102</v>
      </c>
      <c r="D76" s="19">
        <v>62.5</v>
      </c>
      <c r="E76" s="24">
        <f t="shared" si="6"/>
        <v>31.25</v>
      </c>
      <c r="F76" s="19">
        <v>75.4</v>
      </c>
      <c r="G76" s="19">
        <f t="shared" si="7"/>
        <v>37.7</v>
      </c>
      <c r="H76" s="19">
        <f t="shared" si="8"/>
        <v>68.95</v>
      </c>
      <c r="I76" s="19">
        <v>3</v>
      </c>
      <c r="J76" s="19"/>
    </row>
    <row r="77" ht="18" customHeight="1" spans="1:10">
      <c r="A77" s="19"/>
      <c r="B77" s="19">
        <v>4</v>
      </c>
      <c r="C77" s="23" t="s">
        <v>103</v>
      </c>
      <c r="D77" s="19">
        <v>61.5</v>
      </c>
      <c r="E77" s="24">
        <f t="shared" si="6"/>
        <v>30.75</v>
      </c>
      <c r="F77" s="19">
        <v>73.4</v>
      </c>
      <c r="G77" s="19">
        <f t="shared" si="7"/>
        <v>36.7</v>
      </c>
      <c r="H77" s="19">
        <f t="shared" si="8"/>
        <v>67.45</v>
      </c>
      <c r="I77" s="19">
        <v>4</v>
      </c>
      <c r="J77" s="19"/>
    </row>
    <row r="78" ht="18" customHeight="1" spans="1:10">
      <c r="A78" s="19"/>
      <c r="B78" s="19">
        <v>8</v>
      </c>
      <c r="C78" s="23" t="s">
        <v>104</v>
      </c>
      <c r="D78" s="19">
        <v>67</v>
      </c>
      <c r="E78" s="24">
        <f t="shared" si="6"/>
        <v>33.5</v>
      </c>
      <c r="F78" s="19">
        <v>67.8</v>
      </c>
      <c r="G78" s="19">
        <f t="shared" si="7"/>
        <v>33.9</v>
      </c>
      <c r="H78" s="19">
        <f t="shared" si="8"/>
        <v>67.4</v>
      </c>
      <c r="I78" s="19">
        <v>5</v>
      </c>
      <c r="J78" s="19"/>
    </row>
    <row r="79" ht="18" customHeight="1" spans="1:10">
      <c r="A79" s="19"/>
      <c r="B79" s="19"/>
      <c r="C79" s="23" t="s">
        <v>105</v>
      </c>
      <c r="D79" s="19">
        <v>70</v>
      </c>
      <c r="E79" s="24">
        <f t="shared" si="6"/>
        <v>35</v>
      </c>
      <c r="F79" s="19"/>
      <c r="G79" s="19">
        <f t="shared" si="7"/>
        <v>0</v>
      </c>
      <c r="H79" s="19">
        <f t="shared" si="8"/>
        <v>35</v>
      </c>
      <c r="I79" s="19"/>
      <c r="J79" s="19" t="s">
        <v>32</v>
      </c>
    </row>
    <row r="80" ht="18" customHeight="1" spans="1:10">
      <c r="A80" s="19"/>
      <c r="B80" s="19">
        <v>2</v>
      </c>
      <c r="C80" s="23" t="s">
        <v>106</v>
      </c>
      <c r="D80" s="19">
        <v>61.5</v>
      </c>
      <c r="E80" s="24">
        <f t="shared" si="6"/>
        <v>30.75</v>
      </c>
      <c r="F80" s="19"/>
      <c r="G80" s="19">
        <f t="shared" si="7"/>
        <v>0</v>
      </c>
      <c r="H80" s="19">
        <f t="shared" si="8"/>
        <v>30.75</v>
      </c>
      <c r="I80" s="19"/>
      <c r="J80" s="19" t="s">
        <v>32</v>
      </c>
    </row>
    <row r="81" ht="18" customHeight="1" spans="1:10">
      <c r="A81" s="19"/>
      <c r="B81" s="19"/>
      <c r="C81" s="23" t="s">
        <v>107</v>
      </c>
      <c r="D81" s="19">
        <v>61.5</v>
      </c>
      <c r="E81" s="24">
        <f t="shared" si="6"/>
        <v>30.75</v>
      </c>
      <c r="F81" s="19"/>
      <c r="G81" s="19">
        <f t="shared" si="7"/>
        <v>0</v>
      </c>
      <c r="H81" s="19">
        <f t="shared" si="8"/>
        <v>30.75</v>
      </c>
      <c r="I81" s="19"/>
      <c r="J81" s="19" t="s">
        <v>32</v>
      </c>
    </row>
    <row r="82" ht="18" customHeight="1" spans="1:10">
      <c r="A82" s="19" t="s">
        <v>108</v>
      </c>
      <c r="B82" s="20">
        <v>2</v>
      </c>
      <c r="C82" s="21" t="s">
        <v>109</v>
      </c>
      <c r="D82" s="20">
        <v>71.5</v>
      </c>
      <c r="E82" s="22">
        <f t="shared" ref="E72:E105" si="9">D82/2</f>
        <v>35.75</v>
      </c>
      <c r="F82" s="20">
        <v>74.6</v>
      </c>
      <c r="G82" s="20">
        <f t="shared" ref="G72:G105" si="10">F82/2</f>
        <v>37.3</v>
      </c>
      <c r="H82" s="20">
        <f t="shared" ref="H72:H105" si="11">E82+G82</f>
        <v>73.05</v>
      </c>
      <c r="I82" s="20">
        <v>1</v>
      </c>
      <c r="J82" s="20"/>
    </row>
    <row r="83" ht="18" customHeight="1" spans="1:10">
      <c r="A83" s="19"/>
      <c r="B83" s="19">
        <v>3</v>
      </c>
      <c r="C83" s="23" t="s">
        <v>110</v>
      </c>
      <c r="D83" s="19">
        <v>66.5</v>
      </c>
      <c r="E83" s="24">
        <f t="shared" si="9"/>
        <v>33.25</v>
      </c>
      <c r="F83" s="19">
        <v>77.8</v>
      </c>
      <c r="G83" s="19">
        <f t="shared" si="10"/>
        <v>38.9</v>
      </c>
      <c r="H83" s="19">
        <f t="shared" si="11"/>
        <v>72.15</v>
      </c>
      <c r="I83" s="19">
        <v>2</v>
      </c>
      <c r="J83" s="19"/>
    </row>
    <row r="84" ht="18" customHeight="1" spans="1:10">
      <c r="A84" s="19"/>
      <c r="B84" s="19">
        <v>1</v>
      </c>
      <c r="C84" s="23" t="s">
        <v>111</v>
      </c>
      <c r="D84" s="19">
        <v>66</v>
      </c>
      <c r="E84" s="24">
        <f t="shared" si="9"/>
        <v>33</v>
      </c>
      <c r="F84" s="19">
        <v>72.2</v>
      </c>
      <c r="G84" s="19">
        <f t="shared" si="10"/>
        <v>36.1</v>
      </c>
      <c r="H84" s="19">
        <f t="shared" si="11"/>
        <v>69.1</v>
      </c>
      <c r="I84" s="19">
        <v>3</v>
      </c>
      <c r="J84" s="19"/>
    </row>
    <row r="85" ht="18" customHeight="1" spans="1:10">
      <c r="A85" s="19" t="s">
        <v>112</v>
      </c>
      <c r="B85" s="20">
        <v>2</v>
      </c>
      <c r="C85" s="21" t="s">
        <v>113</v>
      </c>
      <c r="D85" s="20">
        <v>72</v>
      </c>
      <c r="E85" s="22">
        <f t="shared" si="9"/>
        <v>36</v>
      </c>
      <c r="F85" s="20">
        <v>78.2</v>
      </c>
      <c r="G85" s="20">
        <f t="shared" si="10"/>
        <v>39.1</v>
      </c>
      <c r="H85" s="20">
        <f t="shared" si="11"/>
        <v>75.1</v>
      </c>
      <c r="I85" s="20">
        <v>1</v>
      </c>
      <c r="J85" s="20"/>
    </row>
    <row r="86" ht="18" customHeight="1" spans="1:10">
      <c r="A86" s="19"/>
      <c r="B86" s="19">
        <v>1</v>
      </c>
      <c r="C86" s="23" t="s">
        <v>114</v>
      </c>
      <c r="D86" s="19">
        <v>73</v>
      </c>
      <c r="E86" s="24">
        <f t="shared" si="9"/>
        <v>36.5</v>
      </c>
      <c r="F86" s="19">
        <v>72.6</v>
      </c>
      <c r="G86" s="19">
        <f t="shared" si="10"/>
        <v>36.3</v>
      </c>
      <c r="H86" s="19">
        <f t="shared" si="11"/>
        <v>72.8</v>
      </c>
      <c r="I86" s="19">
        <v>2</v>
      </c>
      <c r="J86" s="19"/>
    </row>
    <row r="87" ht="18" customHeight="1" spans="1:10">
      <c r="A87" s="19"/>
      <c r="B87" s="19"/>
      <c r="C87" s="23" t="s">
        <v>115</v>
      </c>
      <c r="D87" s="19">
        <v>71</v>
      </c>
      <c r="E87" s="24">
        <f t="shared" si="9"/>
        <v>35.5</v>
      </c>
      <c r="F87" s="19"/>
      <c r="G87" s="19">
        <f t="shared" si="10"/>
        <v>0</v>
      </c>
      <c r="H87" s="19">
        <f t="shared" si="11"/>
        <v>35.5</v>
      </c>
      <c r="I87" s="19"/>
      <c r="J87" s="19" t="s">
        <v>32</v>
      </c>
    </row>
    <row r="88" ht="18" customHeight="1" spans="1:10">
      <c r="A88" s="19" t="s">
        <v>116</v>
      </c>
      <c r="B88" s="20">
        <v>2</v>
      </c>
      <c r="C88" s="21" t="s">
        <v>117</v>
      </c>
      <c r="D88" s="20">
        <v>67.5</v>
      </c>
      <c r="E88" s="22">
        <f t="shared" si="9"/>
        <v>33.75</v>
      </c>
      <c r="F88" s="20">
        <v>78.8</v>
      </c>
      <c r="G88" s="20">
        <f t="shared" si="10"/>
        <v>39.4</v>
      </c>
      <c r="H88" s="20">
        <f t="shared" si="11"/>
        <v>73.15</v>
      </c>
      <c r="I88" s="20">
        <v>1</v>
      </c>
      <c r="J88" s="20"/>
    </row>
    <row r="89" ht="18" customHeight="1" spans="1:10">
      <c r="A89" s="19"/>
      <c r="B89" s="19">
        <v>1</v>
      </c>
      <c r="C89" s="23" t="s">
        <v>118</v>
      </c>
      <c r="D89" s="19">
        <v>70.5</v>
      </c>
      <c r="E89" s="24">
        <f t="shared" si="9"/>
        <v>35.25</v>
      </c>
      <c r="F89" s="19">
        <v>74.4</v>
      </c>
      <c r="G89" s="19">
        <f t="shared" si="10"/>
        <v>37.2</v>
      </c>
      <c r="H89" s="19">
        <f t="shared" si="11"/>
        <v>72.45</v>
      </c>
      <c r="I89" s="19">
        <v>2</v>
      </c>
      <c r="J89" s="19"/>
    </row>
    <row r="90" ht="18" customHeight="1" spans="1:10">
      <c r="A90" s="19"/>
      <c r="B90" s="19">
        <v>3</v>
      </c>
      <c r="C90" s="23" t="s">
        <v>119</v>
      </c>
      <c r="D90" s="19">
        <v>67</v>
      </c>
      <c r="E90" s="24">
        <f t="shared" si="9"/>
        <v>33.5</v>
      </c>
      <c r="F90" s="19">
        <v>76.6</v>
      </c>
      <c r="G90" s="19">
        <f t="shared" si="10"/>
        <v>38.3</v>
      </c>
      <c r="H90" s="19">
        <f t="shared" si="11"/>
        <v>71.8</v>
      </c>
      <c r="I90" s="19">
        <v>3</v>
      </c>
      <c r="J90" s="19"/>
    </row>
    <row r="91" ht="18" customHeight="1" spans="1:10">
      <c r="A91" s="19"/>
      <c r="B91" s="19">
        <v>4</v>
      </c>
      <c r="C91" s="23" t="s">
        <v>120</v>
      </c>
      <c r="D91" s="19">
        <v>67</v>
      </c>
      <c r="E91" s="24">
        <f t="shared" si="9"/>
        <v>33.5</v>
      </c>
      <c r="F91" s="19">
        <v>76.6</v>
      </c>
      <c r="G91" s="19">
        <f t="shared" si="10"/>
        <v>38.3</v>
      </c>
      <c r="H91" s="19">
        <f t="shared" si="11"/>
        <v>71.8</v>
      </c>
      <c r="I91" s="19">
        <v>3</v>
      </c>
      <c r="J91" s="19"/>
    </row>
    <row r="92" ht="18" customHeight="1" spans="1:10">
      <c r="A92" s="19" t="s">
        <v>121</v>
      </c>
      <c r="B92" s="20">
        <v>1</v>
      </c>
      <c r="C92" s="21" t="s">
        <v>122</v>
      </c>
      <c r="D92" s="20">
        <v>72.5</v>
      </c>
      <c r="E92" s="22">
        <f t="shared" si="9"/>
        <v>36.25</v>
      </c>
      <c r="F92" s="20">
        <v>76.4</v>
      </c>
      <c r="G92" s="20">
        <f t="shared" si="10"/>
        <v>38.2</v>
      </c>
      <c r="H92" s="20">
        <f t="shared" si="11"/>
        <v>74.45</v>
      </c>
      <c r="I92" s="20">
        <v>1</v>
      </c>
      <c r="J92" s="20"/>
    </row>
    <row r="93" ht="18" customHeight="1" spans="1:10">
      <c r="A93" s="19"/>
      <c r="B93" s="19">
        <v>2</v>
      </c>
      <c r="C93" s="23" t="s">
        <v>123</v>
      </c>
      <c r="D93" s="19">
        <v>69</v>
      </c>
      <c r="E93" s="24">
        <f t="shared" si="9"/>
        <v>34.5</v>
      </c>
      <c r="F93" s="19">
        <v>78.96</v>
      </c>
      <c r="G93" s="19">
        <f t="shared" si="10"/>
        <v>39.48</v>
      </c>
      <c r="H93" s="19">
        <f t="shared" si="11"/>
        <v>73.98</v>
      </c>
      <c r="I93" s="19">
        <v>2</v>
      </c>
      <c r="J93" s="19"/>
    </row>
    <row r="94" ht="18" customHeight="1" spans="1:10">
      <c r="A94" s="19"/>
      <c r="B94" s="19">
        <v>3</v>
      </c>
      <c r="C94" s="23" t="s">
        <v>124</v>
      </c>
      <c r="D94" s="19">
        <v>65</v>
      </c>
      <c r="E94" s="24">
        <f t="shared" si="9"/>
        <v>32.5</v>
      </c>
      <c r="F94" s="19">
        <v>81.98</v>
      </c>
      <c r="G94" s="19">
        <f t="shared" si="10"/>
        <v>40.99</v>
      </c>
      <c r="H94" s="19">
        <f t="shared" si="11"/>
        <v>73.49</v>
      </c>
      <c r="I94" s="19">
        <v>3</v>
      </c>
      <c r="J94" s="19"/>
    </row>
    <row r="95" ht="18" customHeight="1" spans="1:10">
      <c r="A95" s="19" t="s">
        <v>125</v>
      </c>
      <c r="B95" s="20">
        <v>2</v>
      </c>
      <c r="C95" s="21" t="s">
        <v>126</v>
      </c>
      <c r="D95" s="20">
        <v>70.5</v>
      </c>
      <c r="E95" s="22">
        <f t="shared" si="9"/>
        <v>35.25</v>
      </c>
      <c r="F95" s="20">
        <v>82.8</v>
      </c>
      <c r="G95" s="20">
        <f t="shared" si="10"/>
        <v>41.4</v>
      </c>
      <c r="H95" s="20">
        <f t="shared" si="11"/>
        <v>76.65</v>
      </c>
      <c r="I95" s="20">
        <v>1</v>
      </c>
      <c r="J95" s="20"/>
    </row>
    <row r="96" ht="18" customHeight="1" spans="1:10">
      <c r="A96" s="19"/>
      <c r="B96" s="20">
        <v>1</v>
      </c>
      <c r="C96" s="21" t="s">
        <v>127</v>
      </c>
      <c r="D96" s="20">
        <v>70.5</v>
      </c>
      <c r="E96" s="22">
        <f t="shared" si="9"/>
        <v>35.25</v>
      </c>
      <c r="F96" s="20">
        <v>80</v>
      </c>
      <c r="G96" s="20">
        <f t="shared" si="10"/>
        <v>40</v>
      </c>
      <c r="H96" s="20">
        <f t="shared" si="11"/>
        <v>75.25</v>
      </c>
      <c r="I96" s="20">
        <v>2</v>
      </c>
      <c r="J96" s="20"/>
    </row>
    <row r="97" ht="18" customHeight="1" spans="1:10">
      <c r="A97" s="19"/>
      <c r="B97" s="20">
        <v>8</v>
      </c>
      <c r="C97" s="21" t="s">
        <v>128</v>
      </c>
      <c r="D97" s="20">
        <v>68.5</v>
      </c>
      <c r="E97" s="22">
        <f t="shared" si="9"/>
        <v>34.25</v>
      </c>
      <c r="F97" s="20">
        <v>77.8</v>
      </c>
      <c r="G97" s="20">
        <f t="shared" si="10"/>
        <v>38.9</v>
      </c>
      <c r="H97" s="20">
        <f t="shared" si="11"/>
        <v>73.15</v>
      </c>
      <c r="I97" s="20">
        <v>3</v>
      </c>
      <c r="J97" s="20"/>
    </row>
    <row r="98" ht="18" customHeight="1" spans="1:10">
      <c r="A98" s="19"/>
      <c r="B98" s="19">
        <v>3</v>
      </c>
      <c r="C98" s="23" t="s">
        <v>129</v>
      </c>
      <c r="D98" s="19">
        <v>66</v>
      </c>
      <c r="E98" s="24">
        <f t="shared" si="9"/>
        <v>33</v>
      </c>
      <c r="F98" s="19">
        <v>76.6</v>
      </c>
      <c r="G98" s="19">
        <f t="shared" si="10"/>
        <v>38.3</v>
      </c>
      <c r="H98" s="19">
        <f t="shared" si="11"/>
        <v>71.3</v>
      </c>
      <c r="I98" s="19">
        <v>4</v>
      </c>
      <c r="J98" s="19"/>
    </row>
    <row r="99" ht="18" customHeight="1" spans="1:10">
      <c r="A99" s="19"/>
      <c r="B99" s="19">
        <v>4</v>
      </c>
      <c r="C99" s="23" t="s">
        <v>130</v>
      </c>
      <c r="D99" s="19">
        <v>62.5</v>
      </c>
      <c r="E99" s="24">
        <f t="shared" si="9"/>
        <v>31.25</v>
      </c>
      <c r="F99" s="19">
        <v>77.2</v>
      </c>
      <c r="G99" s="19">
        <f t="shared" si="10"/>
        <v>38.6</v>
      </c>
      <c r="H99" s="19">
        <f t="shared" si="11"/>
        <v>69.85</v>
      </c>
      <c r="I99" s="19">
        <v>5</v>
      </c>
      <c r="J99" s="19"/>
    </row>
    <row r="100" ht="18" customHeight="1" spans="1:10">
      <c r="A100" s="19"/>
      <c r="B100" s="19">
        <v>7</v>
      </c>
      <c r="C100" s="23" t="s">
        <v>131</v>
      </c>
      <c r="D100" s="19">
        <v>63.5</v>
      </c>
      <c r="E100" s="24">
        <f t="shared" si="9"/>
        <v>31.75</v>
      </c>
      <c r="F100" s="19">
        <v>76.2</v>
      </c>
      <c r="G100" s="19">
        <f t="shared" si="10"/>
        <v>38.1</v>
      </c>
      <c r="H100" s="19">
        <f t="shared" si="11"/>
        <v>69.85</v>
      </c>
      <c r="I100" s="19">
        <v>6</v>
      </c>
      <c r="J100" s="19"/>
    </row>
    <row r="101" ht="18" customHeight="1" spans="1:10">
      <c r="A101" s="19"/>
      <c r="B101" s="19">
        <v>6</v>
      </c>
      <c r="C101" s="23" t="s">
        <v>132</v>
      </c>
      <c r="D101" s="19">
        <v>63</v>
      </c>
      <c r="E101" s="24">
        <f t="shared" si="9"/>
        <v>31.5</v>
      </c>
      <c r="F101" s="19">
        <v>74.8</v>
      </c>
      <c r="G101" s="19">
        <f t="shared" si="10"/>
        <v>37.4</v>
      </c>
      <c r="H101" s="19">
        <f t="shared" si="11"/>
        <v>68.9</v>
      </c>
      <c r="I101" s="19">
        <v>7</v>
      </c>
      <c r="J101" s="19"/>
    </row>
    <row r="102" ht="18" customHeight="1" spans="1:10">
      <c r="A102" s="19"/>
      <c r="B102" s="19">
        <v>5</v>
      </c>
      <c r="C102" s="23" t="s">
        <v>133</v>
      </c>
      <c r="D102" s="19">
        <v>63</v>
      </c>
      <c r="E102" s="24">
        <f t="shared" si="9"/>
        <v>31.5</v>
      </c>
      <c r="F102" s="19">
        <v>72.6</v>
      </c>
      <c r="G102" s="19">
        <f t="shared" si="10"/>
        <v>36.3</v>
      </c>
      <c r="H102" s="19">
        <f t="shared" si="11"/>
        <v>67.8</v>
      </c>
      <c r="I102" s="19">
        <v>8</v>
      </c>
      <c r="J102" s="19"/>
    </row>
    <row r="103" ht="18" customHeight="1" spans="1:10">
      <c r="A103" s="19" t="s">
        <v>134</v>
      </c>
      <c r="B103" s="20">
        <v>2</v>
      </c>
      <c r="C103" s="21" t="s">
        <v>135</v>
      </c>
      <c r="D103" s="20">
        <v>69.5</v>
      </c>
      <c r="E103" s="22">
        <f t="shared" si="9"/>
        <v>34.75</v>
      </c>
      <c r="F103" s="20">
        <v>77.2</v>
      </c>
      <c r="G103" s="20">
        <f t="shared" si="10"/>
        <v>38.6</v>
      </c>
      <c r="H103" s="20">
        <f t="shared" si="11"/>
        <v>73.35</v>
      </c>
      <c r="I103" s="20">
        <v>1</v>
      </c>
      <c r="J103" s="20"/>
    </row>
    <row r="104" ht="18" customHeight="1" spans="1:10">
      <c r="A104" s="19"/>
      <c r="B104" s="19">
        <v>3</v>
      </c>
      <c r="C104" s="23" t="s">
        <v>136</v>
      </c>
      <c r="D104" s="19">
        <v>68.5</v>
      </c>
      <c r="E104" s="24">
        <f t="shared" si="9"/>
        <v>34.25</v>
      </c>
      <c r="F104" s="19">
        <v>77.4</v>
      </c>
      <c r="G104" s="19">
        <f t="shared" si="10"/>
        <v>38.7</v>
      </c>
      <c r="H104" s="19">
        <f t="shared" si="11"/>
        <v>72.95</v>
      </c>
      <c r="I104" s="19">
        <v>2</v>
      </c>
      <c r="J104" s="19"/>
    </row>
    <row r="105" ht="18" customHeight="1" spans="1:10">
      <c r="A105" s="19"/>
      <c r="B105" s="19"/>
      <c r="C105" s="23" t="s">
        <v>137</v>
      </c>
      <c r="D105" s="19">
        <v>67.5</v>
      </c>
      <c r="E105" s="24">
        <f t="shared" si="9"/>
        <v>33.75</v>
      </c>
      <c r="F105" s="19"/>
      <c r="G105" s="19">
        <f t="shared" si="10"/>
        <v>0</v>
      </c>
      <c r="H105" s="19">
        <f t="shared" si="11"/>
        <v>33.75</v>
      </c>
      <c r="I105" s="19"/>
      <c r="J105" s="19" t="s">
        <v>32</v>
      </c>
    </row>
    <row r="106" ht="18" customHeight="1" spans="1:10">
      <c r="A106" s="19" t="s">
        <v>138</v>
      </c>
      <c r="B106" s="20">
        <v>2</v>
      </c>
      <c r="C106" s="21" t="s">
        <v>139</v>
      </c>
      <c r="D106" s="20">
        <v>67</v>
      </c>
      <c r="E106" s="22">
        <f t="shared" ref="E104:E116" si="12">D106/2</f>
        <v>33.5</v>
      </c>
      <c r="F106" s="20">
        <v>71.8</v>
      </c>
      <c r="G106" s="20">
        <f t="shared" ref="G104:G116" si="13">F106/2</f>
        <v>35.9</v>
      </c>
      <c r="H106" s="20">
        <f t="shared" ref="H104:H116" si="14">E106+G106</f>
        <v>69.4</v>
      </c>
      <c r="I106" s="20">
        <v>1</v>
      </c>
      <c r="J106" s="20"/>
    </row>
    <row r="107" ht="18" customHeight="1" spans="1:10">
      <c r="A107" s="19"/>
      <c r="B107" s="19">
        <v>1</v>
      </c>
      <c r="C107" s="23" t="s">
        <v>140</v>
      </c>
      <c r="D107" s="19">
        <v>58</v>
      </c>
      <c r="E107" s="24">
        <f t="shared" si="12"/>
        <v>29</v>
      </c>
      <c r="F107" s="19"/>
      <c r="G107" s="19">
        <f t="shared" si="13"/>
        <v>0</v>
      </c>
      <c r="H107" s="19">
        <f t="shared" si="14"/>
        <v>29</v>
      </c>
      <c r="I107" s="19"/>
      <c r="J107" s="19" t="s">
        <v>32</v>
      </c>
    </row>
    <row r="108" ht="18" customHeight="1" spans="1:10">
      <c r="A108" s="19" t="s">
        <v>141</v>
      </c>
      <c r="B108" s="20">
        <v>3</v>
      </c>
      <c r="C108" s="21" t="s">
        <v>142</v>
      </c>
      <c r="D108" s="20">
        <v>73.5</v>
      </c>
      <c r="E108" s="22">
        <f t="shared" si="12"/>
        <v>36.75</v>
      </c>
      <c r="F108" s="20">
        <v>78.8</v>
      </c>
      <c r="G108" s="20">
        <f t="shared" si="13"/>
        <v>39.4</v>
      </c>
      <c r="H108" s="20">
        <f t="shared" si="14"/>
        <v>76.15</v>
      </c>
      <c r="I108" s="20">
        <v>1</v>
      </c>
      <c r="J108" s="20"/>
    </row>
    <row r="109" ht="18" customHeight="1" spans="1:10">
      <c r="A109" s="19"/>
      <c r="B109" s="19">
        <v>2</v>
      </c>
      <c r="C109" s="23" t="s">
        <v>143</v>
      </c>
      <c r="D109" s="19">
        <v>68.5</v>
      </c>
      <c r="E109" s="24">
        <f t="shared" si="12"/>
        <v>34.25</v>
      </c>
      <c r="F109" s="19">
        <v>73.6</v>
      </c>
      <c r="G109" s="19">
        <f t="shared" si="13"/>
        <v>36.8</v>
      </c>
      <c r="H109" s="19">
        <f t="shared" si="14"/>
        <v>71.05</v>
      </c>
      <c r="I109" s="19">
        <v>2</v>
      </c>
      <c r="J109" s="19"/>
    </row>
    <row r="110" ht="18" customHeight="1" spans="1:10">
      <c r="A110" s="19"/>
      <c r="B110" s="19">
        <v>1</v>
      </c>
      <c r="C110" s="23" t="s">
        <v>144</v>
      </c>
      <c r="D110" s="19">
        <v>64</v>
      </c>
      <c r="E110" s="24">
        <f t="shared" si="12"/>
        <v>32</v>
      </c>
      <c r="F110" s="19">
        <v>75.6</v>
      </c>
      <c r="G110" s="19">
        <f t="shared" si="13"/>
        <v>37.8</v>
      </c>
      <c r="H110" s="19">
        <f t="shared" si="14"/>
        <v>69.8</v>
      </c>
      <c r="I110" s="19">
        <v>3</v>
      </c>
      <c r="J110" s="19"/>
    </row>
    <row r="111" ht="18" customHeight="1" spans="1:10">
      <c r="A111" s="19" t="s">
        <v>145</v>
      </c>
      <c r="B111" s="20">
        <v>2</v>
      </c>
      <c r="C111" s="21" t="s">
        <v>146</v>
      </c>
      <c r="D111" s="20">
        <v>70.5</v>
      </c>
      <c r="E111" s="22">
        <f t="shared" si="12"/>
        <v>35.25</v>
      </c>
      <c r="F111" s="20">
        <v>78.8</v>
      </c>
      <c r="G111" s="20">
        <f t="shared" si="13"/>
        <v>39.4</v>
      </c>
      <c r="H111" s="20">
        <f t="shared" si="14"/>
        <v>74.65</v>
      </c>
      <c r="I111" s="20">
        <v>1</v>
      </c>
      <c r="J111" s="20"/>
    </row>
    <row r="112" ht="18" customHeight="1" spans="1:10">
      <c r="A112" s="19"/>
      <c r="B112" s="20">
        <v>5</v>
      </c>
      <c r="C112" s="21" t="s">
        <v>147</v>
      </c>
      <c r="D112" s="20">
        <v>65</v>
      </c>
      <c r="E112" s="22">
        <f t="shared" si="12"/>
        <v>32.5</v>
      </c>
      <c r="F112" s="20">
        <v>74</v>
      </c>
      <c r="G112" s="20">
        <f t="shared" si="13"/>
        <v>37</v>
      </c>
      <c r="H112" s="20">
        <f t="shared" si="14"/>
        <v>69.5</v>
      </c>
      <c r="I112" s="20">
        <v>2</v>
      </c>
      <c r="J112" s="20"/>
    </row>
    <row r="113" ht="18" customHeight="1" spans="1:10">
      <c r="A113" s="19"/>
      <c r="B113" s="19">
        <v>3</v>
      </c>
      <c r="C113" s="23" t="s">
        <v>148</v>
      </c>
      <c r="D113" s="19">
        <v>66.5</v>
      </c>
      <c r="E113" s="24">
        <f t="shared" si="12"/>
        <v>33.25</v>
      </c>
      <c r="F113" s="19">
        <v>72.4</v>
      </c>
      <c r="G113" s="19">
        <f t="shared" si="13"/>
        <v>36.2</v>
      </c>
      <c r="H113" s="19">
        <f t="shared" si="14"/>
        <v>69.45</v>
      </c>
      <c r="I113" s="19">
        <v>3</v>
      </c>
      <c r="J113" s="19"/>
    </row>
    <row r="114" ht="18" customHeight="1" spans="1:10">
      <c r="A114" s="19"/>
      <c r="B114" s="19">
        <v>4</v>
      </c>
      <c r="C114" s="23" t="s">
        <v>149</v>
      </c>
      <c r="D114" s="19">
        <v>65</v>
      </c>
      <c r="E114" s="24">
        <f t="shared" si="12"/>
        <v>32.5</v>
      </c>
      <c r="F114" s="19">
        <v>73</v>
      </c>
      <c r="G114" s="19">
        <f t="shared" si="13"/>
        <v>36.5</v>
      </c>
      <c r="H114" s="19">
        <f t="shared" si="14"/>
        <v>69</v>
      </c>
      <c r="I114" s="19">
        <v>4</v>
      </c>
      <c r="J114" s="19"/>
    </row>
    <row r="115" ht="18" customHeight="1" spans="1:10">
      <c r="A115" s="19"/>
      <c r="B115" s="19">
        <v>6</v>
      </c>
      <c r="C115" s="23" t="s">
        <v>150</v>
      </c>
      <c r="D115" s="19">
        <v>62</v>
      </c>
      <c r="E115" s="24">
        <f t="shared" si="12"/>
        <v>31</v>
      </c>
      <c r="F115" s="19">
        <v>75.6</v>
      </c>
      <c r="G115" s="19">
        <f t="shared" si="13"/>
        <v>37.8</v>
      </c>
      <c r="H115" s="19">
        <f t="shared" si="14"/>
        <v>68.8</v>
      </c>
      <c r="I115" s="19">
        <v>5</v>
      </c>
      <c r="J115" s="19"/>
    </row>
    <row r="116" ht="18" customHeight="1" spans="1:10">
      <c r="A116" s="19"/>
      <c r="B116" s="19">
        <v>1</v>
      </c>
      <c r="C116" s="23" t="s">
        <v>151</v>
      </c>
      <c r="D116" s="19">
        <v>60</v>
      </c>
      <c r="E116" s="24">
        <f t="shared" si="12"/>
        <v>30</v>
      </c>
      <c r="F116" s="19">
        <v>77.2</v>
      </c>
      <c r="G116" s="19">
        <f t="shared" si="13"/>
        <v>38.6</v>
      </c>
      <c r="H116" s="19">
        <f t="shared" si="14"/>
        <v>68.6</v>
      </c>
      <c r="I116" s="19">
        <v>6</v>
      </c>
      <c r="J116" s="19"/>
    </row>
  </sheetData>
  <autoFilter xmlns:etc="http://www.wps.cn/officeDocument/2017/etCustomData" ref="A6:J116" etc:filterBottomFollowUsedRange="0">
    <extLst/>
  </autoFilter>
  <mergeCells count="30">
    <mergeCell ref="D4:E4"/>
    <mergeCell ref="F4:G4"/>
    <mergeCell ref="A4:A5"/>
    <mergeCell ref="A7:A19"/>
    <mergeCell ref="A20:A28"/>
    <mergeCell ref="A29:A34"/>
    <mergeCell ref="A35:A40"/>
    <mergeCell ref="A41:A47"/>
    <mergeCell ref="A48:A56"/>
    <mergeCell ref="A57:A59"/>
    <mergeCell ref="A60:A64"/>
    <mergeCell ref="A65:A67"/>
    <mergeCell ref="A68:A70"/>
    <mergeCell ref="A71:A73"/>
    <mergeCell ref="A74:A81"/>
    <mergeCell ref="A82:A84"/>
    <mergeCell ref="A85:A87"/>
    <mergeCell ref="A88:A91"/>
    <mergeCell ref="A92:A94"/>
    <mergeCell ref="A95:A102"/>
    <mergeCell ref="A103:A105"/>
    <mergeCell ref="A106:A107"/>
    <mergeCell ref="A108:A110"/>
    <mergeCell ref="A111:A116"/>
    <mergeCell ref="B4:B5"/>
    <mergeCell ref="C4:C5"/>
    <mergeCell ref="H4:H5"/>
    <mergeCell ref="I4:I5"/>
    <mergeCell ref="J4:J5"/>
    <mergeCell ref="A2:J3"/>
  </mergeCells>
  <printOptions horizontalCentered="1"/>
  <pageMargins left="0.306944444444444" right="0.306944444444444" top="0.554861111111111" bottom="0.357638888888889" header="0.298611111111111" footer="0.298611111111111"/>
  <pageSetup paperSize="9" scale="80" fitToHeight="0" orientation="portrait" horizontalDpi="600"/>
  <headerFooter/>
  <rowBreaks count="2" manualBreakCount="2">
    <brk id="53" max="9" man="1"/>
    <brk id="1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mimijing</dc:creator>
  <cp:lastModifiedBy>koala</cp:lastModifiedBy>
  <dcterms:created xsi:type="dcterms:W3CDTF">2018-08-03T09:07:00Z</dcterms:created>
  <dcterms:modified xsi:type="dcterms:W3CDTF">2024-07-09T02:38:26Z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2052-12.1.0.17440</vt:lpwstr>
  </property>
  <property fmtid="{D5CDD505-2E9C-101B-9397-08002B2CF9AE}" pid="3" name="ICV">
    <vt:lpwstr>F29E64647275489F92DF430A4652E094_12</vt:lpwstr>
  </property>
  <property fmtid="{D5CDD505-2E9C-101B-9397-08002B2CF9AE}" pid="4" name="KSOReadingLayout">
    <vt:bool>false</vt:bool>
  </property>
</Properties>
</file>