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3教师招聘\"/>
    </mc:Choice>
  </mc:AlternateContent>
  <bookViews>
    <workbookView xWindow="720" yWindow="405" windowWidth="27735" windowHeight="119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57" i="1" l="1"/>
  <c r="G257" i="1"/>
  <c r="H256" i="1"/>
  <c r="G256" i="1"/>
  <c r="I256" i="1" s="1"/>
  <c r="H255" i="1"/>
  <c r="G255" i="1"/>
  <c r="H254" i="1"/>
  <c r="G254" i="1"/>
  <c r="H253" i="1"/>
  <c r="G253" i="1"/>
  <c r="H252" i="1"/>
  <c r="G252" i="1"/>
  <c r="I252" i="1" s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I237" i="1" s="1"/>
  <c r="H236" i="1"/>
  <c r="G236" i="1"/>
  <c r="H235" i="1"/>
  <c r="G235" i="1"/>
  <c r="H234" i="1"/>
  <c r="G234" i="1"/>
  <c r="I234" i="1" s="1"/>
  <c r="H233" i="1"/>
  <c r="G233" i="1"/>
  <c r="H232" i="1"/>
  <c r="G232" i="1"/>
  <c r="H231" i="1"/>
  <c r="G231" i="1"/>
  <c r="H230" i="1"/>
  <c r="I230" i="1" s="1"/>
  <c r="G230" i="1"/>
  <c r="H229" i="1"/>
  <c r="I229" i="1" s="1"/>
  <c r="G229" i="1"/>
  <c r="H228" i="1"/>
  <c r="G228" i="1"/>
  <c r="I228" i="1" s="1"/>
  <c r="H227" i="1"/>
  <c r="G227" i="1"/>
  <c r="I226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I218" i="1" s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I205" i="1" s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I194" i="1" s="1"/>
  <c r="G194" i="1"/>
  <c r="H193" i="1"/>
  <c r="I193" i="1" s="1"/>
  <c r="G193" i="1"/>
  <c r="H192" i="1"/>
  <c r="G192" i="1"/>
  <c r="H191" i="1"/>
  <c r="G191" i="1"/>
  <c r="H190" i="1"/>
  <c r="G190" i="1"/>
  <c r="I189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I182" i="1" s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I167" i="1" s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I158" i="1" s="1"/>
  <c r="G158" i="1"/>
  <c r="H157" i="1"/>
  <c r="G157" i="1"/>
  <c r="H156" i="1"/>
  <c r="G156" i="1"/>
  <c r="H155" i="1"/>
  <c r="G155" i="1"/>
  <c r="H154" i="1"/>
  <c r="G154" i="1"/>
  <c r="I154" i="1" s="1"/>
  <c r="I153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I133" i="1" s="1"/>
  <c r="G133" i="1"/>
  <c r="H132" i="1"/>
  <c r="G132" i="1"/>
  <c r="H131" i="1"/>
  <c r="G131" i="1"/>
  <c r="H130" i="1"/>
  <c r="G130" i="1"/>
  <c r="H129" i="1"/>
  <c r="G129" i="1"/>
  <c r="I129" i="1" s="1"/>
  <c r="H128" i="1"/>
  <c r="G128" i="1"/>
  <c r="H127" i="1"/>
  <c r="G127" i="1"/>
  <c r="H126" i="1"/>
  <c r="G126" i="1"/>
  <c r="I126" i="1" s="1"/>
  <c r="H125" i="1"/>
  <c r="G125" i="1"/>
  <c r="H124" i="1"/>
  <c r="G124" i="1"/>
  <c r="H123" i="1"/>
  <c r="G123" i="1"/>
  <c r="H122" i="1"/>
  <c r="G122" i="1"/>
  <c r="H121" i="1"/>
  <c r="I121" i="1" s="1"/>
  <c r="G121" i="1"/>
  <c r="H120" i="1"/>
  <c r="G120" i="1"/>
  <c r="I120" i="1" s="1"/>
  <c r="H119" i="1"/>
  <c r="G119" i="1"/>
  <c r="I118" i="1"/>
  <c r="H118" i="1"/>
  <c r="G118" i="1"/>
  <c r="H117" i="1"/>
  <c r="I117" i="1" s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I110" i="1" s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I97" i="1" s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I86" i="1" s="1"/>
  <c r="G86" i="1"/>
  <c r="H85" i="1"/>
  <c r="I85" i="1" s="1"/>
  <c r="G85" i="1"/>
  <c r="H84" i="1"/>
  <c r="G84" i="1"/>
  <c r="H83" i="1"/>
  <c r="G83" i="1"/>
  <c r="H82" i="1"/>
  <c r="G82" i="1"/>
  <c r="H81" i="1"/>
  <c r="I81" i="1" s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I74" i="1" s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I61" i="1" s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I49" i="1" s="1"/>
  <c r="G49" i="1"/>
  <c r="H48" i="1"/>
  <c r="G48" i="1"/>
  <c r="H47" i="1"/>
  <c r="G47" i="1"/>
  <c r="I46" i="1"/>
  <c r="H46" i="1"/>
  <c r="G46" i="1"/>
  <c r="H45" i="1"/>
  <c r="G45" i="1"/>
  <c r="I45" i="1" s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I38" i="1" s="1"/>
  <c r="G38" i="1"/>
  <c r="H37" i="1"/>
  <c r="G37" i="1"/>
  <c r="H36" i="1"/>
  <c r="G36" i="1"/>
  <c r="I36" i="1" s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I28" i="1" s="1"/>
  <c r="H27" i="1"/>
  <c r="G27" i="1"/>
  <c r="H26" i="1"/>
  <c r="G26" i="1"/>
  <c r="H25" i="1"/>
  <c r="G25" i="1"/>
  <c r="H24" i="1"/>
  <c r="G24" i="1"/>
  <c r="H23" i="1"/>
  <c r="G23" i="1"/>
  <c r="H22" i="1"/>
  <c r="G22" i="1"/>
  <c r="I22" i="1" s="1"/>
  <c r="H21" i="1"/>
  <c r="G21" i="1"/>
  <c r="I21" i="1" s="1"/>
  <c r="H20" i="1"/>
  <c r="G20" i="1"/>
  <c r="H19" i="1"/>
  <c r="G19" i="1"/>
  <c r="H18" i="1"/>
  <c r="G18" i="1"/>
  <c r="I18" i="1" s="1"/>
  <c r="H17" i="1"/>
  <c r="G17" i="1"/>
  <c r="H16" i="1"/>
  <c r="G16" i="1"/>
  <c r="H15" i="1"/>
  <c r="G15" i="1"/>
  <c r="H14" i="1"/>
  <c r="G14" i="1"/>
  <c r="H13" i="1"/>
  <c r="G13" i="1"/>
  <c r="H12" i="1"/>
  <c r="G12" i="1"/>
  <c r="I12" i="1" s="1"/>
  <c r="H11" i="1"/>
  <c r="G11" i="1"/>
  <c r="H10" i="1"/>
  <c r="G10" i="1"/>
  <c r="I10" i="1" s="1"/>
  <c r="H9" i="1"/>
  <c r="G9" i="1"/>
  <c r="H8" i="1"/>
  <c r="G8" i="1"/>
  <c r="H7" i="1"/>
  <c r="G7" i="1"/>
  <c r="I7" i="1" s="1"/>
  <c r="H6" i="1"/>
  <c r="G6" i="1"/>
  <c r="I6" i="1" s="1"/>
  <c r="H5" i="1"/>
  <c r="G5" i="1"/>
  <c r="H4" i="1"/>
  <c r="G4" i="1"/>
  <c r="H3" i="1"/>
  <c r="G3" i="1"/>
  <c r="I48" i="1" l="1"/>
  <c r="I54" i="1"/>
  <c r="I69" i="1"/>
  <c r="I122" i="1"/>
  <c r="I146" i="1"/>
  <c r="I157" i="1"/>
  <c r="I169" i="1"/>
  <c r="I190" i="1"/>
  <c r="I202" i="1"/>
  <c r="I214" i="1"/>
  <c r="I223" i="1"/>
  <c r="I31" i="1"/>
  <c r="I40" i="1"/>
  <c r="I43" i="1"/>
  <c r="I141" i="1"/>
  <c r="I82" i="1"/>
  <c r="I106" i="1"/>
  <c r="I112" i="1"/>
  <c r="I115" i="1"/>
  <c r="I209" i="1"/>
  <c r="I241" i="1"/>
  <c r="I142" i="1"/>
  <c r="I148" i="1"/>
  <c r="I151" i="1"/>
  <c r="I156" i="1"/>
  <c r="I162" i="1"/>
  <c r="I165" i="1"/>
  <c r="I177" i="1"/>
  <c r="I59" i="1"/>
  <c r="I65" i="1"/>
  <c r="I95" i="1"/>
  <c r="I101" i="1"/>
  <c r="I225" i="1"/>
  <c r="I94" i="1"/>
  <c r="I173" i="1"/>
  <c r="I220" i="1"/>
  <c r="I33" i="1"/>
  <c r="I50" i="1"/>
  <c r="I34" i="1"/>
  <c r="I57" i="1"/>
  <c r="I130" i="1"/>
  <c r="I203" i="1"/>
  <c r="I238" i="1"/>
  <c r="I250" i="1"/>
  <c r="I11" i="1"/>
  <c r="I17" i="1"/>
  <c r="I23" i="1"/>
  <c r="I29" i="1"/>
  <c r="I58" i="1"/>
  <c r="I70" i="1"/>
  <c r="I76" i="1"/>
  <c r="I79" i="1"/>
  <c r="I84" i="1"/>
  <c r="I90" i="1"/>
  <c r="I93" i="1"/>
  <c r="I105" i="1"/>
  <c r="I131" i="1"/>
  <c r="I137" i="1"/>
  <c r="I166" i="1"/>
  <c r="I178" i="1"/>
  <c r="I184" i="1"/>
  <c r="I187" i="1"/>
  <c r="I192" i="1"/>
  <c r="I198" i="1"/>
  <c r="I201" i="1"/>
  <c r="I213" i="1"/>
  <c r="I239" i="1"/>
  <c r="I245" i="1"/>
  <c r="I251" i="1"/>
  <c r="I257" i="1"/>
  <c r="I42" i="1"/>
  <c r="I47" i="1"/>
  <c r="I53" i="1"/>
  <c r="I64" i="1"/>
  <c r="I67" i="1"/>
  <c r="I72" i="1"/>
  <c r="I78" i="1"/>
  <c r="I83" i="1"/>
  <c r="I89" i="1"/>
  <c r="I100" i="1"/>
  <c r="I103" i="1"/>
  <c r="I108" i="1"/>
  <c r="I114" i="1"/>
  <c r="I119" i="1"/>
  <c r="I125" i="1"/>
  <c r="I136" i="1"/>
  <c r="I139" i="1"/>
  <c r="I144" i="1"/>
  <c r="I150" i="1"/>
  <c r="I155" i="1"/>
  <c r="I161" i="1"/>
  <c r="I172" i="1"/>
  <c r="I175" i="1"/>
  <c r="I180" i="1"/>
  <c r="I186" i="1"/>
  <c r="I191" i="1"/>
  <c r="I197" i="1"/>
  <c r="I208" i="1"/>
  <c r="I211" i="1"/>
  <c r="I216" i="1"/>
  <c r="I222" i="1"/>
  <c r="I227" i="1"/>
  <c r="I233" i="1"/>
  <c r="I244" i="1"/>
  <c r="I247" i="1"/>
  <c r="I3" i="1"/>
  <c r="I14" i="1"/>
  <c r="I25" i="1"/>
  <c r="I253" i="1"/>
  <c r="I62" i="1"/>
  <c r="I109" i="1"/>
  <c r="I181" i="1"/>
  <c r="I217" i="1"/>
  <c r="I242" i="1"/>
  <c r="I26" i="1"/>
  <c r="I37" i="1"/>
  <c r="I73" i="1"/>
  <c r="I98" i="1"/>
  <c r="I134" i="1"/>
  <c r="I145" i="1"/>
  <c r="I170" i="1"/>
  <c r="I206" i="1"/>
  <c r="I5" i="1"/>
  <c r="I8" i="1"/>
  <c r="I13" i="1"/>
  <c r="I16" i="1"/>
  <c r="I19" i="1"/>
  <c r="I24" i="1"/>
  <c r="I30" i="1"/>
  <c r="I35" i="1"/>
  <c r="I41" i="1"/>
  <c r="I52" i="1"/>
  <c r="I55" i="1"/>
  <c r="I60" i="1"/>
  <c r="I66" i="1"/>
  <c r="I71" i="1"/>
  <c r="I77" i="1"/>
  <c r="I88" i="1"/>
  <c r="I91" i="1"/>
  <c r="I96" i="1"/>
  <c r="I102" i="1"/>
  <c r="I107" i="1"/>
  <c r="I113" i="1"/>
  <c r="I124" i="1"/>
  <c r="I127" i="1"/>
  <c r="I132" i="1"/>
  <c r="I138" i="1"/>
  <c r="I143" i="1"/>
  <c r="I149" i="1"/>
  <c r="I160" i="1"/>
  <c r="I163" i="1"/>
  <c r="I168" i="1"/>
  <c r="I174" i="1"/>
  <c r="I179" i="1"/>
  <c r="I185" i="1"/>
  <c r="I196" i="1"/>
  <c r="I199" i="1"/>
  <c r="I204" i="1"/>
  <c r="I210" i="1"/>
  <c r="I215" i="1"/>
  <c r="I221" i="1"/>
  <c r="I232" i="1"/>
  <c r="I235" i="1"/>
  <c r="I240" i="1"/>
  <c r="I246" i="1"/>
  <c r="I249" i="1"/>
  <c r="I254" i="1"/>
  <c r="I4" i="1"/>
  <c r="I9" i="1"/>
  <c r="I15" i="1"/>
  <c r="I20" i="1"/>
  <c r="I27" i="1"/>
  <c r="I32" i="1"/>
  <c r="I39" i="1"/>
  <c r="I44" i="1"/>
  <c r="I51" i="1"/>
  <c r="I56" i="1"/>
  <c r="I63" i="1"/>
  <c r="I68" i="1"/>
  <c r="I75" i="1"/>
  <c r="I80" i="1"/>
  <c r="I87" i="1"/>
  <c r="I92" i="1"/>
  <c r="I99" i="1"/>
  <c r="I104" i="1"/>
  <c r="I111" i="1"/>
  <c r="I116" i="1"/>
  <c r="I123" i="1"/>
  <c r="I128" i="1"/>
  <c r="I135" i="1"/>
  <c r="I140" i="1"/>
  <c r="I147" i="1"/>
  <c r="I152" i="1"/>
  <c r="I159" i="1"/>
  <c r="I164" i="1"/>
  <c r="I171" i="1"/>
  <c r="I176" i="1"/>
  <c r="I183" i="1"/>
  <c r="I188" i="1"/>
  <c r="I195" i="1"/>
  <c r="I200" i="1"/>
  <c r="I207" i="1"/>
  <c r="I212" i="1"/>
  <c r="I219" i="1"/>
  <c r="I224" i="1"/>
  <c r="I231" i="1"/>
  <c r="I236" i="1"/>
  <c r="I243" i="1"/>
  <c r="I248" i="1"/>
  <c r="I255" i="1"/>
</calcChain>
</file>

<file path=xl/sharedStrings.xml><?xml version="1.0" encoding="utf-8"?>
<sst xmlns="http://schemas.openxmlformats.org/spreadsheetml/2006/main" count="841" uniqueCount="350">
  <si>
    <t>序号</t>
    <phoneticPr fontId="1" type="noConversion"/>
  </si>
  <si>
    <t>准考证号</t>
  </si>
  <si>
    <t>报考职位</t>
  </si>
  <si>
    <t>职位代码</t>
  </si>
  <si>
    <t>笔试总成绩</t>
  </si>
  <si>
    <t>面试成绩</t>
    <phoneticPr fontId="1" type="noConversion"/>
  </si>
  <si>
    <t>笔试合成成绩</t>
    <phoneticPr fontId="1" type="noConversion"/>
  </si>
  <si>
    <t>面试合成成绩</t>
    <phoneticPr fontId="1" type="noConversion"/>
  </si>
  <si>
    <t>合成后总成绩</t>
    <phoneticPr fontId="1" type="noConversion"/>
  </si>
  <si>
    <t>体检结果</t>
    <phoneticPr fontId="1" type="noConversion"/>
  </si>
  <si>
    <t>初中语文A</t>
  </si>
  <si>
    <t>初中语文B</t>
  </si>
  <si>
    <t>初中数学A</t>
  </si>
  <si>
    <t>初中数学B</t>
  </si>
  <si>
    <t>初中数学C</t>
  </si>
  <si>
    <t>初中英语A</t>
  </si>
  <si>
    <t>初中英语B</t>
  </si>
  <si>
    <t>初中英语C</t>
  </si>
  <si>
    <t>初中物理</t>
  </si>
  <si>
    <t>初中化学</t>
  </si>
  <si>
    <t>初中历史</t>
  </si>
  <si>
    <t>初中道德与法治</t>
  </si>
  <si>
    <t>初中生物</t>
  </si>
  <si>
    <t>初中地理</t>
  </si>
  <si>
    <t>初中音乐</t>
  </si>
  <si>
    <t>初中体育</t>
  </si>
  <si>
    <t>初中心理健康教育</t>
  </si>
  <si>
    <t>23060602004</t>
  </si>
  <si>
    <t>小学语文A</t>
  </si>
  <si>
    <t>02018</t>
  </si>
  <si>
    <t>23060602102</t>
  </si>
  <si>
    <t>23060601314</t>
  </si>
  <si>
    <t>23060601609</t>
  </si>
  <si>
    <t>23060602709</t>
  </si>
  <si>
    <t>23060600811</t>
  </si>
  <si>
    <t>23060602113</t>
  </si>
  <si>
    <t>23060601811</t>
  </si>
  <si>
    <t>23060601612</t>
  </si>
  <si>
    <t>23060601409</t>
  </si>
  <si>
    <t>23060600608</t>
  </si>
  <si>
    <t>23060601301</t>
  </si>
  <si>
    <t>23060600404</t>
  </si>
  <si>
    <t>23060602813</t>
  </si>
  <si>
    <t>小学语文B</t>
  </si>
  <si>
    <t>02019</t>
  </si>
  <si>
    <t>23060602818</t>
  </si>
  <si>
    <t>23060604314</t>
  </si>
  <si>
    <t>23060603809</t>
  </si>
  <si>
    <t>23060603804</t>
  </si>
  <si>
    <t>23060603518</t>
  </si>
  <si>
    <t>23060603503</t>
  </si>
  <si>
    <t>23060603525</t>
  </si>
  <si>
    <t>23060604412</t>
  </si>
  <si>
    <t>23060604606</t>
  </si>
  <si>
    <t>小学语文C</t>
  </si>
  <si>
    <t>02020</t>
  </si>
  <si>
    <t>23060605119</t>
  </si>
  <si>
    <t>23060605808</t>
  </si>
  <si>
    <t>23060606710</t>
  </si>
  <si>
    <t>23060606225</t>
  </si>
  <si>
    <t>23060606219</t>
  </si>
  <si>
    <t>23060605529</t>
  </si>
  <si>
    <t>23060606025</t>
  </si>
  <si>
    <t>23060605212</t>
  </si>
  <si>
    <t>23060605809</t>
  </si>
  <si>
    <t>23060606824</t>
  </si>
  <si>
    <t>小学语文D</t>
  </si>
  <si>
    <t>02021</t>
  </si>
  <si>
    <t>23060606916</t>
  </si>
  <si>
    <t>23060607804</t>
  </si>
  <si>
    <t>23060607908</t>
  </si>
  <si>
    <t>23060700319</t>
  </si>
  <si>
    <t>23060607818</t>
  </si>
  <si>
    <t>23060700503</t>
  </si>
  <si>
    <t>23060607330</t>
  </si>
  <si>
    <t>23060607123</t>
  </si>
  <si>
    <t>23060702302</t>
  </si>
  <si>
    <t>小学语文E</t>
  </si>
  <si>
    <t>02022</t>
  </si>
  <si>
    <t>23060701008</t>
  </si>
  <si>
    <t>23060701711</t>
  </si>
  <si>
    <t>23060702606</t>
  </si>
  <si>
    <t>23060701217</t>
  </si>
  <si>
    <t>23060700914</t>
  </si>
  <si>
    <t>23060700819</t>
  </si>
  <si>
    <t>23060702407</t>
  </si>
  <si>
    <t>23060701207</t>
  </si>
  <si>
    <t>23060701327</t>
  </si>
  <si>
    <t>23060702722</t>
  </si>
  <si>
    <t>23060703108</t>
  </si>
  <si>
    <t>小学语文F</t>
  </si>
  <si>
    <t>02023</t>
  </si>
  <si>
    <t>23060703811</t>
  </si>
  <si>
    <t>23060703114</t>
  </si>
  <si>
    <t>23060704622</t>
  </si>
  <si>
    <t>23060703012</t>
  </si>
  <si>
    <t>23060703911</t>
  </si>
  <si>
    <t>23060703909</t>
  </si>
  <si>
    <t>23060704423</t>
  </si>
  <si>
    <t>23060702913</t>
  </si>
  <si>
    <t>23060705021</t>
  </si>
  <si>
    <t>23060703729</t>
  </si>
  <si>
    <t>23060703007</t>
  </si>
  <si>
    <t>23060706106</t>
  </si>
  <si>
    <t>小学数学A</t>
  </si>
  <si>
    <t>02024</t>
  </si>
  <si>
    <t>23060706530</t>
  </si>
  <si>
    <t>23060706825</t>
  </si>
  <si>
    <t>23060707407</t>
  </si>
  <si>
    <t>23060705603</t>
  </si>
  <si>
    <t>23060707329</t>
  </si>
  <si>
    <t>23060707022</t>
  </si>
  <si>
    <t>23060706201</t>
  </si>
  <si>
    <t>23060705703</t>
  </si>
  <si>
    <t>23060705602</t>
  </si>
  <si>
    <t>23060801807</t>
  </si>
  <si>
    <t>小学数学B</t>
  </si>
  <si>
    <t>02025</t>
  </si>
  <si>
    <t>23060800807</t>
  </si>
  <si>
    <t>23060800421</t>
  </si>
  <si>
    <t>23060800319</t>
  </si>
  <si>
    <t>23060800920</t>
  </si>
  <si>
    <t>23060707706</t>
  </si>
  <si>
    <t>23060800501</t>
  </si>
  <si>
    <t>23060707726</t>
  </si>
  <si>
    <t>23060707822</t>
  </si>
  <si>
    <t>23060801306</t>
  </si>
  <si>
    <t>23060802513</t>
  </si>
  <si>
    <t>小学数学C</t>
  </si>
  <si>
    <t>02026</t>
  </si>
  <si>
    <t>23060802402</t>
  </si>
  <si>
    <t>23060802609</t>
  </si>
  <si>
    <t>23060802819</t>
  </si>
  <si>
    <t>23060804619</t>
  </si>
  <si>
    <t>23060804408</t>
  </si>
  <si>
    <t>23060803215</t>
  </si>
  <si>
    <t>23060802320</t>
  </si>
  <si>
    <t>23060804321</t>
  </si>
  <si>
    <t>23060803830</t>
  </si>
  <si>
    <t>23060802522</t>
  </si>
  <si>
    <t>23060804207</t>
  </si>
  <si>
    <t>23060804704</t>
  </si>
  <si>
    <t>23060805404</t>
  </si>
  <si>
    <t>小学数学D</t>
  </si>
  <si>
    <t>02027</t>
  </si>
  <si>
    <t>23060900609</t>
  </si>
  <si>
    <t>23060901410</t>
  </si>
  <si>
    <t>23060804923</t>
  </si>
  <si>
    <t>23060901214</t>
  </si>
  <si>
    <t>23060804830</t>
  </si>
  <si>
    <t>23060901021</t>
  </si>
  <si>
    <t>23060901114</t>
  </si>
  <si>
    <t>23060901706</t>
  </si>
  <si>
    <t>23060902420</t>
  </si>
  <si>
    <t>小学英语A</t>
  </si>
  <si>
    <t>02028</t>
  </si>
  <si>
    <t>23060902603</t>
  </si>
  <si>
    <t>23060902406</t>
  </si>
  <si>
    <t>23060902014</t>
  </si>
  <si>
    <t>23060902620</t>
  </si>
  <si>
    <t>23060901715</t>
  </si>
  <si>
    <t>23060901718</t>
  </si>
  <si>
    <t>23060903318</t>
  </si>
  <si>
    <t>小学英语B</t>
  </si>
  <si>
    <t>02029</t>
  </si>
  <si>
    <t>23060903709</t>
  </si>
  <si>
    <t>23060903618</t>
  </si>
  <si>
    <t>23060902823</t>
  </si>
  <si>
    <t>23060903918</t>
  </si>
  <si>
    <t>23060903129</t>
  </si>
  <si>
    <t>23060903105</t>
  </si>
  <si>
    <t>23060903708</t>
  </si>
  <si>
    <t>23060903502</t>
  </si>
  <si>
    <t>23060902804</t>
  </si>
  <si>
    <t>23060903118</t>
  </si>
  <si>
    <t>23060904215</t>
  </si>
  <si>
    <t>小学道德与法治</t>
  </si>
  <si>
    <t>02030</t>
  </si>
  <si>
    <t>23061000505</t>
  </si>
  <si>
    <t>23061000326</t>
  </si>
  <si>
    <t>23061000321</t>
  </si>
  <si>
    <t>23060904203</t>
  </si>
  <si>
    <t>23061001011</t>
  </si>
  <si>
    <t>小学音乐</t>
  </si>
  <si>
    <t>02031</t>
  </si>
  <si>
    <t>23061000911</t>
  </si>
  <si>
    <t>23061001123</t>
  </si>
  <si>
    <t>23061000621</t>
  </si>
  <si>
    <t>23061001302</t>
  </si>
  <si>
    <t>小学体育</t>
  </si>
  <si>
    <t>02032</t>
  </si>
  <si>
    <t>23061001714</t>
  </si>
  <si>
    <t>23061001504</t>
  </si>
  <si>
    <t>23061002111</t>
  </si>
  <si>
    <t>23061002316</t>
  </si>
  <si>
    <t>23061001806</t>
  </si>
  <si>
    <t>23061002407</t>
  </si>
  <si>
    <t>23061002428</t>
  </si>
  <si>
    <t>23061002402</t>
  </si>
  <si>
    <t>23061001824</t>
  </si>
  <si>
    <t>23061001315</t>
  </si>
  <si>
    <t>23061004008</t>
  </si>
  <si>
    <t>小学美术</t>
  </si>
  <si>
    <t>02033</t>
  </si>
  <si>
    <t>23061003920</t>
  </si>
  <si>
    <t>23061003415</t>
  </si>
  <si>
    <t>23061100515</t>
  </si>
  <si>
    <t>23061100614</t>
  </si>
  <si>
    <t>23061100722</t>
  </si>
  <si>
    <t>23061003105</t>
  </si>
  <si>
    <t>23061004011</t>
  </si>
  <si>
    <t>23061101810</t>
  </si>
  <si>
    <t>小学科学</t>
  </si>
  <si>
    <t>02034</t>
  </si>
  <si>
    <t>23061101903</t>
  </si>
  <si>
    <t>23061101807</t>
  </si>
  <si>
    <t>23061101828</t>
  </si>
  <si>
    <t>23061101318</t>
  </si>
  <si>
    <t>23061102407</t>
  </si>
  <si>
    <t>小学信息技术</t>
  </si>
  <si>
    <t>02035</t>
  </si>
  <si>
    <t>23061102429</t>
  </si>
  <si>
    <t>小学心理健康教育</t>
  </si>
  <si>
    <t>02036</t>
  </si>
  <si>
    <t>23061102608</t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</si>
  <si>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</si>
  <si>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</si>
  <si>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</si>
  <si>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</si>
  <si>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</si>
  <si>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</si>
  <si>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</si>
  <si>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</si>
  <si>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</si>
  <si>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</si>
  <si>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</si>
  <si>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</si>
  <si>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</si>
  <si>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</si>
  <si>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</si>
  <si>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</si>
  <si>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</si>
  <si>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</si>
  <si>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</si>
  <si>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</si>
  <si>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</si>
  <si>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</si>
  <si>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</si>
  <si>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</si>
  <si>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</si>
  <si>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</si>
  <si>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</si>
  <si>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</si>
  <si>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</si>
  <si>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</si>
  <si>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</si>
  <si>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</si>
  <si>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</si>
  <si>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</si>
  <si>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</si>
  <si>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</si>
  <si>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</si>
  <si>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</si>
  <si>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</si>
  <si>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</si>
  <si>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</si>
  <si>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</si>
  <si>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</si>
  <si>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</si>
  <si>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</si>
  <si>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</si>
  <si>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</si>
  <si>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</si>
  <si>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</si>
  <si>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</si>
  <si>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</si>
  <si>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</si>
  <si>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</si>
  <si>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</si>
  <si>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</si>
  <si>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</si>
  <si>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</si>
  <si>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</si>
  <si>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</si>
  <si>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</si>
  <si>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</si>
  <si>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</si>
  <si>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</si>
  <si>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</si>
  <si>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</si>
  <si>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</si>
  <si>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</si>
  <si>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</si>
  <si>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</si>
  <si>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</si>
  <si>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</si>
  <si>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</si>
  <si>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</si>
  <si>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</si>
  <si>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</si>
  <si>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</si>
  <si>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</si>
  <si>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</si>
  <si>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</si>
  <si>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</si>
  <si>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</si>
  <si>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</si>
  <si>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</si>
  <si>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</si>
  <si>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</si>
  <si>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</si>
  <si>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</si>
  <si>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</si>
  <si>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</si>
  <si>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</si>
  <si>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</si>
  <si>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</si>
  <si>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</si>
  <si>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</si>
  <si>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</si>
  <si>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</si>
  <si>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</si>
  <si>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</si>
  <si>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</si>
  <si>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</si>
  <si>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</si>
  <si>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</si>
  <si>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</si>
  <si>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</si>
  <si>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</si>
  <si>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</si>
  <si>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</si>
  <si>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</si>
  <si>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</si>
  <si>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</si>
  <si>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</si>
  <si>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</si>
  <si>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</si>
  <si>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</si>
  <si>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</si>
  <si>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</si>
  <si>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</si>
  <si>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</si>
  <si>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</si>
  <si>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</si>
  <si>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</si>
  <si>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</si>
  <si>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部分指标复检</t>
  </si>
  <si>
    <t>部分指标复检</t>
    <phoneticPr fontId="1" type="noConversion"/>
  </si>
  <si>
    <t xml:space="preserve">  2023年度濉溪县公开招聘中小学新任教师首批参检人员体检结果公示表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</si>
</sst>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0&quot;0"/>
    <numFmt numFmtId="177" formatCode="0.0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仿宋"/>
      <family val="3"/>
      <charset val="134"/>
    </font>
    <font>
      <b/>
      <sz val="8"/>
      <color theme="1"/>
      <name val="仿宋"/>
      <family val="3"/>
      <charset val="134"/>
    </font>
    <font>
      <b/>
      <sz val="6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7"/>
  <sheetViews>
    <sheetView tabSelected="1" topLeftCell="A235" workbookViewId="0">
      <selection activeCell="G243" sqref="G243"/>
    </sheetView>
  </sheetViews>
  <sheetFormatPr defaultRowHeight="13.5" x14ac:dyDescent="0.15"/>
  <cols>
    <col min="1" max="1" width="6.25" customWidth="1"/>
    <col min="2" max="2" width="13.75" customWidth="1"/>
    <col min="3" max="3" width="9.625" customWidth="1"/>
    <col min="4" max="4" width="6.875" customWidth="1"/>
    <col min="5" max="5" width="6.625" customWidth="1"/>
    <col min="6" max="6" width="7.75" customWidth="1"/>
    <col min="7" max="7" width="6.875" customWidth="1"/>
    <col min="8" max="8" width="7.875" customWidth="1"/>
    <col min="9" max="9" width="7.375" customWidth="1"/>
    <col min="10" max="10" width="14.625" customWidth="1"/>
  </cols>
  <sheetData>
    <row r="1" spans="1:10" ht="34.5" customHeight="1" x14ac:dyDescent="0.15">
      <c r="A1" s="13" t="s">
        <v>349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8.5" customHeight="1" x14ac:dyDescent="0.15">
      <c r="A2" s="14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11" customFormat="1" ht="24" customHeight="1" x14ac:dyDescent="0.15">
      <c r="A3" s="10">
        <v>1</v>
      </c>
      <c r="B3" s="4">
        <v>23061103506</v>
      </c>
      <c r="C3" s="1" t="s">
        <v>10</v>
      </c>
      <c r="D3" s="5">
        <v>2001</v>
      </c>
      <c r="E3" s="4">
        <v>103.1</v>
      </c>
      <c r="F3" s="4">
        <v>84.12</v>
      </c>
      <c r="G3" s="6">
        <f t="shared" ref="G3:G65" si="0">E3/1.2*0.5</f>
        <v>42.958333333333336</v>
      </c>
      <c r="H3" s="6">
        <f t="shared" ref="H3:H65" si="1">F3*0.5</f>
        <v>42.06</v>
      </c>
      <c r="I3" s="6">
        <f t="shared" ref="I3:I65" si="2">SUM(G3:H3)</f>
        <v>85.018333333333345</v>
      </c>
      <c r="J3" s="10" t="s">
        <v>225</v>
      </c>
    </row>
    <row r="4" spans="1:10" s="11" customFormat="1" ht="35.25" customHeight="1" x14ac:dyDescent="0.15">
      <c r="A4" s="10">
        <v>2</v>
      </c>
      <c r="B4" s="4">
        <v>23061103601</v>
      </c>
      <c r="C4" s="1" t="s">
        <v>10</v>
      </c>
      <c r="D4" s="5">
        <v>2001</v>
      </c>
      <c r="E4" s="4">
        <v>101.2</v>
      </c>
      <c r="F4" s="4">
        <v>80.040000000000006</v>
      </c>
      <c r="G4" s="6">
        <f t="shared" si="0"/>
        <v>42.166666666666671</v>
      </c>
      <c r="H4" s="6">
        <f t="shared" si="1"/>
        <v>40.020000000000003</v>
      </c>
      <c r="I4" s="6">
        <f t="shared" si="2"/>
        <v>82.186666666666667</v>
      </c>
      <c r="J4" s="12" t="s">
        <v>348</v>
      </c>
    </row>
    <row r="5" spans="1:10" s="11" customFormat="1" ht="24" customHeight="1" x14ac:dyDescent="0.15">
      <c r="A5" s="10">
        <v>3</v>
      </c>
      <c r="B5" s="4">
        <v>23061103119</v>
      </c>
      <c r="C5" s="1" t="s">
        <v>10</v>
      </c>
      <c r="D5" s="5">
        <v>2001</v>
      </c>
      <c r="E5" s="4">
        <v>97</v>
      </c>
      <c r="F5" s="4">
        <v>82.5</v>
      </c>
      <c r="G5" s="6">
        <f t="shared" si="0"/>
        <v>40.416666666666671</v>
      </c>
      <c r="H5" s="6">
        <f t="shared" si="1"/>
        <v>41.25</v>
      </c>
      <c r="I5" s="6">
        <f t="shared" si="2"/>
        <v>81.666666666666671</v>
      </c>
      <c r="J5" s="10" t="s">
        <v>225</v>
      </c>
    </row>
    <row r="6" spans="1:10" s="11" customFormat="1" ht="24" customHeight="1" x14ac:dyDescent="0.15">
      <c r="A6" s="10">
        <v>4</v>
      </c>
      <c r="B6" s="4">
        <v>23061103123</v>
      </c>
      <c r="C6" s="1" t="s">
        <v>10</v>
      </c>
      <c r="D6" s="5">
        <v>2001</v>
      </c>
      <c r="E6" s="4">
        <v>99.35</v>
      </c>
      <c r="F6" s="4">
        <v>78.239999999999995</v>
      </c>
      <c r="G6" s="6">
        <f t="shared" si="0"/>
        <v>41.395833333333336</v>
      </c>
      <c r="H6" s="6">
        <f t="shared" si="1"/>
        <v>39.119999999999997</v>
      </c>
      <c r="I6" s="6">
        <f t="shared" si="2"/>
        <v>80.515833333333333</v>
      </c>
      <c r="J6" s="10" t="s">
        <v>225</v>
      </c>
    </row>
    <row r="7" spans="1:10" s="11" customFormat="1" ht="24" customHeight="1" x14ac:dyDescent="0.15">
      <c r="A7" s="10">
        <v>5</v>
      </c>
      <c r="B7" s="4">
        <v>23061103114</v>
      </c>
      <c r="C7" s="1" t="s">
        <v>10</v>
      </c>
      <c r="D7" s="5">
        <v>2001</v>
      </c>
      <c r="E7" s="4">
        <v>96.3</v>
      </c>
      <c r="F7" s="4">
        <v>80.3</v>
      </c>
      <c r="G7" s="6">
        <f t="shared" si="0"/>
        <v>40.125</v>
      </c>
      <c r="H7" s="6">
        <f t="shared" si="1"/>
        <v>40.15</v>
      </c>
      <c r="I7" s="6">
        <f t="shared" si="2"/>
        <v>80.275000000000006</v>
      </c>
      <c r="J7" s="10" t="s">
        <v>225</v>
      </c>
    </row>
    <row r="8" spans="1:10" s="11" customFormat="1" ht="24" customHeight="1" x14ac:dyDescent="0.15">
      <c r="A8" s="10">
        <v>6</v>
      </c>
      <c r="B8" s="4">
        <v>23061102802</v>
      </c>
      <c r="C8" s="1" t="s">
        <v>10</v>
      </c>
      <c r="D8" s="5">
        <v>2001</v>
      </c>
      <c r="E8" s="4">
        <v>96.6</v>
      </c>
      <c r="F8" s="4">
        <v>79.78</v>
      </c>
      <c r="G8" s="6">
        <f t="shared" si="0"/>
        <v>40.25</v>
      </c>
      <c r="H8" s="6">
        <f t="shared" si="1"/>
        <v>39.89</v>
      </c>
      <c r="I8" s="6">
        <f t="shared" si="2"/>
        <v>80.14</v>
      </c>
      <c r="J8" s="10" t="s">
        <v>226</v>
      </c>
    </row>
    <row r="9" spans="1:10" s="11" customFormat="1" ht="24" customHeight="1" x14ac:dyDescent="0.15">
      <c r="A9" s="10">
        <v>7</v>
      </c>
      <c r="B9" s="4">
        <v>23061103111</v>
      </c>
      <c r="C9" s="1" t="s">
        <v>10</v>
      </c>
      <c r="D9" s="5">
        <v>2001</v>
      </c>
      <c r="E9" s="4">
        <v>97.35</v>
      </c>
      <c r="F9" s="4">
        <v>78.88</v>
      </c>
      <c r="G9" s="6">
        <f t="shared" si="0"/>
        <v>40.5625</v>
      </c>
      <c r="H9" s="6">
        <f t="shared" si="1"/>
        <v>39.44</v>
      </c>
      <c r="I9" s="6">
        <f t="shared" si="2"/>
        <v>80.002499999999998</v>
      </c>
      <c r="J9" s="10" t="s">
        <v>227</v>
      </c>
    </row>
    <row r="10" spans="1:10" s="11" customFormat="1" ht="24" customHeight="1" x14ac:dyDescent="0.15">
      <c r="A10" s="10">
        <v>8</v>
      </c>
      <c r="B10" s="4">
        <v>23061103504</v>
      </c>
      <c r="C10" s="1" t="s">
        <v>10</v>
      </c>
      <c r="D10" s="5">
        <v>2001</v>
      </c>
      <c r="E10" s="4">
        <v>95.55</v>
      </c>
      <c r="F10" s="4">
        <v>80.16</v>
      </c>
      <c r="G10" s="6">
        <f t="shared" si="0"/>
        <v>39.8125</v>
      </c>
      <c r="H10" s="6">
        <f t="shared" si="1"/>
        <v>40.08</v>
      </c>
      <c r="I10" s="6">
        <f t="shared" si="2"/>
        <v>79.892499999999998</v>
      </c>
      <c r="J10" s="10" t="s">
        <v>227</v>
      </c>
    </row>
    <row r="11" spans="1:10" s="11" customFormat="1" ht="24" customHeight="1" x14ac:dyDescent="0.15">
      <c r="A11" s="10">
        <v>9</v>
      </c>
      <c r="B11" s="4">
        <v>23061103102</v>
      </c>
      <c r="C11" s="1" t="s">
        <v>10</v>
      </c>
      <c r="D11" s="5">
        <v>2001</v>
      </c>
      <c r="E11" s="4">
        <v>95.25</v>
      </c>
      <c r="F11" s="4">
        <v>79.739999999999995</v>
      </c>
      <c r="G11" s="6">
        <f t="shared" si="0"/>
        <v>39.6875</v>
      </c>
      <c r="H11" s="6">
        <f t="shared" si="1"/>
        <v>39.869999999999997</v>
      </c>
      <c r="I11" s="6">
        <f t="shared" si="2"/>
        <v>79.557500000000005</v>
      </c>
      <c r="J11" s="10" t="s">
        <v>227</v>
      </c>
    </row>
    <row r="12" spans="1:10" s="11" customFormat="1" ht="24" customHeight="1" x14ac:dyDescent="0.15">
      <c r="A12" s="10">
        <v>10</v>
      </c>
      <c r="B12" s="4">
        <v>23061103129</v>
      </c>
      <c r="C12" s="1" t="s">
        <v>10</v>
      </c>
      <c r="D12" s="5">
        <v>2001</v>
      </c>
      <c r="E12" s="4">
        <v>91.1</v>
      </c>
      <c r="F12" s="4">
        <v>82.9</v>
      </c>
      <c r="G12" s="6">
        <f t="shared" si="0"/>
        <v>37.958333333333336</v>
      </c>
      <c r="H12" s="6">
        <f t="shared" si="1"/>
        <v>41.45</v>
      </c>
      <c r="I12" s="6">
        <f t="shared" si="2"/>
        <v>79.408333333333331</v>
      </c>
      <c r="J12" s="10" t="s">
        <v>228</v>
      </c>
    </row>
    <row r="13" spans="1:10" s="11" customFormat="1" ht="24" customHeight="1" x14ac:dyDescent="0.15">
      <c r="A13" s="10">
        <v>11</v>
      </c>
      <c r="B13" s="4">
        <v>23061103218</v>
      </c>
      <c r="C13" s="1" t="s">
        <v>10</v>
      </c>
      <c r="D13" s="5">
        <v>2001</v>
      </c>
      <c r="E13" s="4">
        <v>94.35</v>
      </c>
      <c r="F13" s="4">
        <v>79.28</v>
      </c>
      <c r="G13" s="6">
        <f t="shared" si="0"/>
        <v>39.3125</v>
      </c>
      <c r="H13" s="6">
        <f t="shared" si="1"/>
        <v>39.64</v>
      </c>
      <c r="I13" s="6">
        <f t="shared" si="2"/>
        <v>78.952500000000001</v>
      </c>
      <c r="J13" s="10" t="s">
        <v>226</v>
      </c>
    </row>
    <row r="14" spans="1:10" s="11" customFormat="1" ht="24" customHeight="1" x14ac:dyDescent="0.15">
      <c r="A14" s="10">
        <v>12</v>
      </c>
      <c r="B14" s="4">
        <v>23061103729</v>
      </c>
      <c r="C14" s="1" t="s">
        <v>11</v>
      </c>
      <c r="D14" s="5">
        <v>2002</v>
      </c>
      <c r="E14" s="4">
        <v>100.05</v>
      </c>
      <c r="F14" s="4">
        <v>79.58</v>
      </c>
      <c r="G14" s="6">
        <f t="shared" si="0"/>
        <v>41.6875</v>
      </c>
      <c r="H14" s="6">
        <f t="shared" si="1"/>
        <v>39.79</v>
      </c>
      <c r="I14" s="6">
        <f t="shared" si="2"/>
        <v>81.477499999999992</v>
      </c>
      <c r="J14" s="10" t="s">
        <v>229</v>
      </c>
    </row>
    <row r="15" spans="1:10" s="11" customFormat="1" ht="24" customHeight="1" x14ac:dyDescent="0.15">
      <c r="A15" s="10">
        <v>13</v>
      </c>
      <c r="B15" s="4">
        <v>23061103805</v>
      </c>
      <c r="C15" s="1" t="s">
        <v>11</v>
      </c>
      <c r="D15" s="5">
        <v>2002</v>
      </c>
      <c r="E15" s="4">
        <v>96.65</v>
      </c>
      <c r="F15" s="4">
        <v>80.52</v>
      </c>
      <c r="G15" s="6">
        <f t="shared" si="0"/>
        <v>40.270833333333336</v>
      </c>
      <c r="H15" s="6">
        <f t="shared" si="1"/>
        <v>40.26</v>
      </c>
      <c r="I15" s="6">
        <f t="shared" si="2"/>
        <v>80.530833333333334</v>
      </c>
      <c r="J15" s="10" t="s">
        <v>230</v>
      </c>
    </row>
    <row r="16" spans="1:10" s="11" customFormat="1" ht="24" customHeight="1" x14ac:dyDescent="0.15">
      <c r="A16" s="10">
        <v>14</v>
      </c>
      <c r="B16" s="4">
        <v>23061103717</v>
      </c>
      <c r="C16" s="1" t="s">
        <v>11</v>
      </c>
      <c r="D16" s="5">
        <v>2002</v>
      </c>
      <c r="E16" s="4">
        <v>93.65</v>
      </c>
      <c r="F16" s="4">
        <v>82.9</v>
      </c>
      <c r="G16" s="6">
        <f t="shared" si="0"/>
        <v>39.020833333333336</v>
      </c>
      <c r="H16" s="6">
        <f t="shared" si="1"/>
        <v>41.45</v>
      </c>
      <c r="I16" s="6">
        <f t="shared" si="2"/>
        <v>80.470833333333331</v>
      </c>
      <c r="J16" s="10" t="s">
        <v>231</v>
      </c>
    </row>
    <row r="17" spans="1:10" s="11" customFormat="1" ht="24" customHeight="1" x14ac:dyDescent="0.15">
      <c r="A17" s="10">
        <v>15</v>
      </c>
      <c r="B17" s="4">
        <v>23061103812</v>
      </c>
      <c r="C17" s="1" t="s">
        <v>11</v>
      </c>
      <c r="D17" s="5">
        <v>2002</v>
      </c>
      <c r="E17" s="4">
        <v>98.1</v>
      </c>
      <c r="F17" s="4">
        <v>77.900000000000006</v>
      </c>
      <c r="G17" s="6">
        <f t="shared" si="0"/>
        <v>40.875</v>
      </c>
      <c r="H17" s="6">
        <f t="shared" si="1"/>
        <v>38.950000000000003</v>
      </c>
      <c r="I17" s="6">
        <f t="shared" si="2"/>
        <v>79.825000000000003</v>
      </c>
      <c r="J17" s="10" t="s">
        <v>232</v>
      </c>
    </row>
    <row r="18" spans="1:10" s="11" customFormat="1" ht="24" customHeight="1" x14ac:dyDescent="0.15">
      <c r="A18" s="10">
        <v>16</v>
      </c>
      <c r="B18" s="4">
        <v>23061104025</v>
      </c>
      <c r="C18" s="1" t="s">
        <v>11</v>
      </c>
      <c r="D18" s="5">
        <v>2002</v>
      </c>
      <c r="E18" s="4">
        <v>92.45</v>
      </c>
      <c r="F18" s="4">
        <v>82.18</v>
      </c>
      <c r="G18" s="6">
        <f t="shared" si="0"/>
        <v>38.520833333333336</v>
      </c>
      <c r="H18" s="6">
        <f t="shared" si="1"/>
        <v>41.09</v>
      </c>
      <c r="I18" s="6">
        <f t="shared" si="2"/>
        <v>79.610833333333346</v>
      </c>
      <c r="J18" s="10" t="s">
        <v>233</v>
      </c>
    </row>
    <row r="19" spans="1:10" s="11" customFormat="1" ht="24" customHeight="1" x14ac:dyDescent="0.15">
      <c r="A19" s="10">
        <v>17</v>
      </c>
      <c r="B19" s="4">
        <v>23061104111</v>
      </c>
      <c r="C19" s="1" t="s">
        <v>11</v>
      </c>
      <c r="D19" s="5">
        <v>2002</v>
      </c>
      <c r="E19" s="4">
        <v>97.85</v>
      </c>
      <c r="F19" s="4">
        <v>75.62</v>
      </c>
      <c r="G19" s="6">
        <f t="shared" si="0"/>
        <v>40.770833333333336</v>
      </c>
      <c r="H19" s="6">
        <f t="shared" si="1"/>
        <v>37.81</v>
      </c>
      <c r="I19" s="6">
        <f t="shared" si="2"/>
        <v>78.580833333333345</v>
      </c>
      <c r="J19" s="10" t="s">
        <v>233</v>
      </c>
    </row>
    <row r="20" spans="1:10" s="11" customFormat="1" ht="24" customHeight="1" x14ac:dyDescent="0.15">
      <c r="A20" s="10">
        <v>18</v>
      </c>
      <c r="B20" s="4">
        <v>23061103709</v>
      </c>
      <c r="C20" s="1" t="s">
        <v>11</v>
      </c>
      <c r="D20" s="5">
        <v>2002</v>
      </c>
      <c r="E20" s="4">
        <v>92.75</v>
      </c>
      <c r="F20" s="4">
        <v>79.58</v>
      </c>
      <c r="G20" s="6">
        <f t="shared" si="0"/>
        <v>38.645833333333336</v>
      </c>
      <c r="H20" s="6">
        <f t="shared" si="1"/>
        <v>39.79</v>
      </c>
      <c r="I20" s="6">
        <f t="shared" si="2"/>
        <v>78.435833333333335</v>
      </c>
      <c r="J20" s="10" t="s">
        <v>233</v>
      </c>
    </row>
    <row r="21" spans="1:10" s="11" customFormat="1" ht="24" customHeight="1" x14ac:dyDescent="0.15">
      <c r="A21" s="10">
        <v>19</v>
      </c>
      <c r="B21" s="4">
        <v>23061103928</v>
      </c>
      <c r="C21" s="1" t="s">
        <v>11</v>
      </c>
      <c r="D21" s="5">
        <v>2002</v>
      </c>
      <c r="E21" s="4">
        <v>97.6</v>
      </c>
      <c r="F21" s="4">
        <v>74.84</v>
      </c>
      <c r="G21" s="6">
        <f t="shared" si="0"/>
        <v>40.666666666666664</v>
      </c>
      <c r="H21" s="6">
        <f t="shared" si="1"/>
        <v>37.42</v>
      </c>
      <c r="I21" s="6">
        <f t="shared" si="2"/>
        <v>78.086666666666673</v>
      </c>
      <c r="J21" s="10" t="s">
        <v>234</v>
      </c>
    </row>
    <row r="22" spans="1:10" s="11" customFormat="1" ht="24" customHeight="1" x14ac:dyDescent="0.15">
      <c r="A22" s="10">
        <v>20</v>
      </c>
      <c r="B22" s="4">
        <v>23061104016</v>
      </c>
      <c r="C22" s="1" t="s">
        <v>11</v>
      </c>
      <c r="D22" s="5">
        <v>2002</v>
      </c>
      <c r="E22" s="4">
        <v>93.95</v>
      </c>
      <c r="F22" s="4">
        <v>77.459999999999994</v>
      </c>
      <c r="G22" s="6">
        <f t="shared" si="0"/>
        <v>39.145833333333336</v>
      </c>
      <c r="H22" s="6">
        <f t="shared" si="1"/>
        <v>38.729999999999997</v>
      </c>
      <c r="I22" s="6">
        <f t="shared" si="2"/>
        <v>77.875833333333333</v>
      </c>
      <c r="J22" s="10" t="s">
        <v>229</v>
      </c>
    </row>
    <row r="23" spans="1:10" s="11" customFormat="1" ht="24" customHeight="1" x14ac:dyDescent="0.15">
      <c r="A23" s="10">
        <v>21</v>
      </c>
      <c r="B23" s="4">
        <v>23061200104</v>
      </c>
      <c r="C23" s="1" t="s">
        <v>12</v>
      </c>
      <c r="D23" s="5">
        <v>2003</v>
      </c>
      <c r="E23" s="4">
        <v>95.75</v>
      </c>
      <c r="F23" s="4">
        <v>80.400000000000006</v>
      </c>
      <c r="G23" s="6">
        <f t="shared" si="0"/>
        <v>39.895833333333336</v>
      </c>
      <c r="H23" s="6">
        <f t="shared" si="1"/>
        <v>40.200000000000003</v>
      </c>
      <c r="I23" s="6">
        <f t="shared" si="2"/>
        <v>80.095833333333331</v>
      </c>
      <c r="J23" s="10" t="s">
        <v>235</v>
      </c>
    </row>
    <row r="24" spans="1:10" s="11" customFormat="1" ht="24" customHeight="1" x14ac:dyDescent="0.15">
      <c r="A24" s="10">
        <v>22</v>
      </c>
      <c r="B24" s="4">
        <v>23061104328</v>
      </c>
      <c r="C24" s="1" t="s">
        <v>12</v>
      </c>
      <c r="D24" s="5">
        <v>2003</v>
      </c>
      <c r="E24" s="4">
        <v>96.6</v>
      </c>
      <c r="F24" s="4">
        <v>77.94</v>
      </c>
      <c r="G24" s="6">
        <f t="shared" si="0"/>
        <v>40.25</v>
      </c>
      <c r="H24" s="6">
        <f t="shared" si="1"/>
        <v>38.97</v>
      </c>
      <c r="I24" s="6">
        <f t="shared" si="2"/>
        <v>79.22</v>
      </c>
      <c r="J24" s="10" t="s">
        <v>236</v>
      </c>
    </row>
    <row r="25" spans="1:10" s="11" customFormat="1" ht="24" customHeight="1" x14ac:dyDescent="0.15">
      <c r="A25" s="10">
        <v>23</v>
      </c>
      <c r="B25" s="4">
        <v>23061200205</v>
      </c>
      <c r="C25" s="1" t="s">
        <v>12</v>
      </c>
      <c r="D25" s="5">
        <v>2003</v>
      </c>
      <c r="E25" s="4">
        <v>92.65</v>
      </c>
      <c r="F25" s="4">
        <v>80.760000000000005</v>
      </c>
      <c r="G25" s="6">
        <f t="shared" si="0"/>
        <v>38.604166666666671</v>
      </c>
      <c r="H25" s="6">
        <f t="shared" si="1"/>
        <v>40.380000000000003</v>
      </c>
      <c r="I25" s="6">
        <f t="shared" si="2"/>
        <v>78.984166666666681</v>
      </c>
      <c r="J25" s="10" t="s">
        <v>237</v>
      </c>
    </row>
    <row r="26" spans="1:10" s="11" customFormat="1" ht="24" customHeight="1" x14ac:dyDescent="0.15">
      <c r="A26" s="10">
        <v>24</v>
      </c>
      <c r="B26" s="4">
        <v>23061200211</v>
      </c>
      <c r="C26" s="1" t="s">
        <v>12</v>
      </c>
      <c r="D26" s="5">
        <v>2003</v>
      </c>
      <c r="E26" s="4">
        <v>95.9</v>
      </c>
      <c r="F26" s="4">
        <v>77.760000000000005</v>
      </c>
      <c r="G26" s="6">
        <f t="shared" si="0"/>
        <v>39.958333333333336</v>
      </c>
      <c r="H26" s="6">
        <f t="shared" si="1"/>
        <v>38.880000000000003</v>
      </c>
      <c r="I26" s="6">
        <f t="shared" si="2"/>
        <v>78.838333333333338</v>
      </c>
      <c r="J26" s="10" t="s">
        <v>238</v>
      </c>
    </row>
    <row r="27" spans="1:10" s="11" customFormat="1" ht="24" customHeight="1" x14ac:dyDescent="0.15">
      <c r="A27" s="10">
        <v>25</v>
      </c>
      <c r="B27" s="4">
        <v>23061200130</v>
      </c>
      <c r="C27" s="1" t="s">
        <v>12</v>
      </c>
      <c r="D27" s="5">
        <v>2003</v>
      </c>
      <c r="E27" s="4">
        <v>92.95</v>
      </c>
      <c r="F27" s="4">
        <v>77.72</v>
      </c>
      <c r="G27" s="6">
        <f t="shared" si="0"/>
        <v>38.729166666666671</v>
      </c>
      <c r="H27" s="6">
        <f t="shared" si="1"/>
        <v>38.86</v>
      </c>
      <c r="I27" s="6">
        <f t="shared" si="2"/>
        <v>77.589166666666671</v>
      </c>
      <c r="J27" s="10" t="s">
        <v>239</v>
      </c>
    </row>
    <row r="28" spans="1:10" s="11" customFormat="1" ht="24" customHeight="1" x14ac:dyDescent="0.15">
      <c r="A28" s="10">
        <v>26</v>
      </c>
      <c r="B28" s="4">
        <v>23061200426</v>
      </c>
      <c r="C28" s="1" t="s">
        <v>13</v>
      </c>
      <c r="D28" s="5">
        <v>2004</v>
      </c>
      <c r="E28" s="4">
        <v>94.25</v>
      </c>
      <c r="F28" s="4">
        <v>83.24</v>
      </c>
      <c r="G28" s="6">
        <f t="shared" si="0"/>
        <v>39.270833333333336</v>
      </c>
      <c r="H28" s="6">
        <f t="shared" si="1"/>
        <v>41.62</v>
      </c>
      <c r="I28" s="6">
        <f t="shared" si="2"/>
        <v>80.890833333333333</v>
      </c>
      <c r="J28" s="10" t="s">
        <v>226</v>
      </c>
    </row>
    <row r="29" spans="1:10" s="11" customFormat="1" ht="24" customHeight="1" x14ac:dyDescent="0.15">
      <c r="A29" s="10">
        <v>27</v>
      </c>
      <c r="B29" s="4">
        <v>23061200501</v>
      </c>
      <c r="C29" s="1" t="s">
        <v>13</v>
      </c>
      <c r="D29" s="5">
        <v>2004</v>
      </c>
      <c r="E29" s="4">
        <v>94.85</v>
      </c>
      <c r="F29" s="4">
        <v>81.540000000000006</v>
      </c>
      <c r="G29" s="6">
        <f t="shared" si="0"/>
        <v>39.520833333333336</v>
      </c>
      <c r="H29" s="6">
        <f t="shared" si="1"/>
        <v>40.770000000000003</v>
      </c>
      <c r="I29" s="6">
        <f t="shared" si="2"/>
        <v>80.290833333333339</v>
      </c>
      <c r="J29" s="10" t="s">
        <v>240</v>
      </c>
    </row>
    <row r="30" spans="1:10" s="11" customFormat="1" ht="24" customHeight="1" x14ac:dyDescent="0.15">
      <c r="A30" s="10">
        <v>28</v>
      </c>
      <c r="B30" s="4">
        <v>23061200216</v>
      </c>
      <c r="C30" s="1" t="s">
        <v>13</v>
      </c>
      <c r="D30" s="5">
        <v>2004</v>
      </c>
      <c r="E30" s="4">
        <v>98.25</v>
      </c>
      <c r="F30" s="4">
        <v>78.260000000000005</v>
      </c>
      <c r="G30" s="6">
        <f t="shared" si="0"/>
        <v>40.9375</v>
      </c>
      <c r="H30" s="6">
        <f t="shared" si="1"/>
        <v>39.130000000000003</v>
      </c>
      <c r="I30" s="6">
        <f t="shared" si="2"/>
        <v>80.067499999999995</v>
      </c>
      <c r="J30" s="10" t="s">
        <v>241</v>
      </c>
    </row>
    <row r="31" spans="1:10" s="11" customFormat="1" ht="24" customHeight="1" x14ac:dyDescent="0.15">
      <c r="A31" s="10">
        <v>29</v>
      </c>
      <c r="B31" s="4">
        <v>23061200330</v>
      </c>
      <c r="C31" s="1" t="s">
        <v>13</v>
      </c>
      <c r="D31" s="5">
        <v>2004</v>
      </c>
      <c r="E31" s="4">
        <v>96.1</v>
      </c>
      <c r="F31" s="4">
        <v>77.84</v>
      </c>
      <c r="G31" s="6">
        <f t="shared" si="0"/>
        <v>40.041666666666664</v>
      </c>
      <c r="H31" s="6">
        <f t="shared" si="1"/>
        <v>38.92</v>
      </c>
      <c r="I31" s="6">
        <f t="shared" si="2"/>
        <v>78.961666666666673</v>
      </c>
      <c r="J31" s="10" t="s">
        <v>242</v>
      </c>
    </row>
    <row r="32" spans="1:10" s="11" customFormat="1" ht="24" customHeight="1" x14ac:dyDescent="0.15">
      <c r="A32" s="10">
        <v>30</v>
      </c>
      <c r="B32" s="4">
        <v>23061200225</v>
      </c>
      <c r="C32" s="1" t="s">
        <v>13</v>
      </c>
      <c r="D32" s="5">
        <v>2004</v>
      </c>
      <c r="E32" s="4">
        <v>95.45</v>
      </c>
      <c r="F32" s="4">
        <v>77.180000000000007</v>
      </c>
      <c r="G32" s="6">
        <f t="shared" si="0"/>
        <v>39.770833333333336</v>
      </c>
      <c r="H32" s="6">
        <f t="shared" si="1"/>
        <v>38.590000000000003</v>
      </c>
      <c r="I32" s="6">
        <f t="shared" si="2"/>
        <v>78.360833333333346</v>
      </c>
      <c r="J32" s="10" t="s">
        <v>230</v>
      </c>
    </row>
    <row r="33" spans="1:10" s="11" customFormat="1" ht="24" customHeight="1" x14ac:dyDescent="0.15">
      <c r="A33" s="10">
        <v>31</v>
      </c>
      <c r="B33" s="4">
        <v>23061200315</v>
      </c>
      <c r="C33" s="1" t="s">
        <v>13</v>
      </c>
      <c r="D33" s="5">
        <v>2004</v>
      </c>
      <c r="E33" s="4">
        <v>92.65</v>
      </c>
      <c r="F33" s="4">
        <v>77.58</v>
      </c>
      <c r="G33" s="6">
        <f t="shared" si="0"/>
        <v>38.604166666666671</v>
      </c>
      <c r="H33" s="6">
        <f t="shared" si="1"/>
        <v>38.79</v>
      </c>
      <c r="I33" s="6">
        <f t="shared" si="2"/>
        <v>77.394166666666678</v>
      </c>
      <c r="J33" s="10" t="s">
        <v>230</v>
      </c>
    </row>
    <row r="34" spans="1:10" s="11" customFormat="1" ht="24" customHeight="1" x14ac:dyDescent="0.15">
      <c r="A34" s="10">
        <v>32</v>
      </c>
      <c r="B34" s="4">
        <v>23061200215</v>
      </c>
      <c r="C34" s="1" t="s">
        <v>13</v>
      </c>
      <c r="D34" s="5">
        <v>2004</v>
      </c>
      <c r="E34" s="4">
        <v>91.25</v>
      </c>
      <c r="F34" s="4">
        <v>78.42</v>
      </c>
      <c r="G34" s="6">
        <f t="shared" si="0"/>
        <v>38.020833333333336</v>
      </c>
      <c r="H34" s="6">
        <f t="shared" si="1"/>
        <v>39.21</v>
      </c>
      <c r="I34" s="6">
        <f t="shared" si="2"/>
        <v>77.230833333333337</v>
      </c>
      <c r="J34" s="10" t="s">
        <v>230</v>
      </c>
    </row>
    <row r="35" spans="1:10" s="11" customFormat="1" ht="24" customHeight="1" x14ac:dyDescent="0.15">
      <c r="A35" s="10">
        <v>33</v>
      </c>
      <c r="B35" s="4">
        <v>23061200410</v>
      </c>
      <c r="C35" s="1" t="s">
        <v>13</v>
      </c>
      <c r="D35" s="5">
        <v>2004</v>
      </c>
      <c r="E35" s="4">
        <v>93.3</v>
      </c>
      <c r="F35" s="4">
        <v>76.58</v>
      </c>
      <c r="G35" s="6">
        <f t="shared" si="0"/>
        <v>38.875</v>
      </c>
      <c r="H35" s="6">
        <f t="shared" si="1"/>
        <v>38.29</v>
      </c>
      <c r="I35" s="6">
        <f t="shared" si="2"/>
        <v>77.164999999999992</v>
      </c>
      <c r="J35" s="10" t="s">
        <v>243</v>
      </c>
    </row>
    <row r="36" spans="1:10" s="11" customFormat="1" ht="24" customHeight="1" x14ac:dyDescent="0.15">
      <c r="A36" s="10">
        <v>34</v>
      </c>
      <c r="B36" s="4">
        <v>23061200624</v>
      </c>
      <c r="C36" s="1" t="s">
        <v>14</v>
      </c>
      <c r="D36" s="5">
        <v>2005</v>
      </c>
      <c r="E36" s="4">
        <v>89.5</v>
      </c>
      <c r="F36" s="4">
        <v>82.36</v>
      </c>
      <c r="G36" s="6">
        <f t="shared" si="0"/>
        <v>37.291666666666671</v>
      </c>
      <c r="H36" s="6">
        <f t="shared" si="1"/>
        <v>41.18</v>
      </c>
      <c r="I36" s="6">
        <f t="shared" si="2"/>
        <v>78.471666666666664</v>
      </c>
      <c r="J36" s="10" t="s">
        <v>244</v>
      </c>
    </row>
    <row r="37" spans="1:10" s="11" customFormat="1" ht="24" customHeight="1" x14ac:dyDescent="0.15">
      <c r="A37" s="10">
        <v>35</v>
      </c>
      <c r="B37" s="4">
        <v>23061200614</v>
      </c>
      <c r="C37" s="1" t="s">
        <v>14</v>
      </c>
      <c r="D37" s="5">
        <v>2005</v>
      </c>
      <c r="E37" s="4">
        <v>91.05</v>
      </c>
      <c r="F37" s="4">
        <v>80.319999999999993</v>
      </c>
      <c r="G37" s="6">
        <f t="shared" si="0"/>
        <v>37.9375</v>
      </c>
      <c r="H37" s="6">
        <f t="shared" si="1"/>
        <v>40.159999999999997</v>
      </c>
      <c r="I37" s="6">
        <f t="shared" si="2"/>
        <v>78.097499999999997</v>
      </c>
      <c r="J37" s="10" t="s">
        <v>244</v>
      </c>
    </row>
    <row r="38" spans="1:10" s="11" customFormat="1" ht="24" customHeight="1" x14ac:dyDescent="0.15">
      <c r="A38" s="10">
        <v>36</v>
      </c>
      <c r="B38" s="4">
        <v>23061200528</v>
      </c>
      <c r="C38" s="1" t="s">
        <v>14</v>
      </c>
      <c r="D38" s="5">
        <v>2005</v>
      </c>
      <c r="E38" s="4">
        <v>86.55</v>
      </c>
      <c r="F38" s="4">
        <v>80.180000000000007</v>
      </c>
      <c r="G38" s="6">
        <f t="shared" si="0"/>
        <v>36.0625</v>
      </c>
      <c r="H38" s="6">
        <f t="shared" si="1"/>
        <v>40.090000000000003</v>
      </c>
      <c r="I38" s="6">
        <f t="shared" si="2"/>
        <v>76.152500000000003</v>
      </c>
      <c r="J38" s="10" t="s">
        <v>245</v>
      </c>
    </row>
    <row r="39" spans="1:10" s="11" customFormat="1" ht="24" customHeight="1" x14ac:dyDescent="0.15">
      <c r="A39" s="10">
        <v>37</v>
      </c>
      <c r="B39" s="4">
        <v>23061200706</v>
      </c>
      <c r="C39" s="1" t="s">
        <v>14</v>
      </c>
      <c r="D39" s="5">
        <v>2005</v>
      </c>
      <c r="E39" s="4">
        <v>90.5</v>
      </c>
      <c r="F39" s="4">
        <v>76.400000000000006</v>
      </c>
      <c r="G39" s="6">
        <f t="shared" si="0"/>
        <v>37.708333333333336</v>
      </c>
      <c r="H39" s="6">
        <f t="shared" si="1"/>
        <v>38.200000000000003</v>
      </c>
      <c r="I39" s="6">
        <f t="shared" si="2"/>
        <v>75.908333333333331</v>
      </c>
      <c r="J39" s="10" t="s">
        <v>246</v>
      </c>
    </row>
    <row r="40" spans="1:10" s="11" customFormat="1" ht="24" customHeight="1" x14ac:dyDescent="0.15">
      <c r="A40" s="10">
        <v>38</v>
      </c>
      <c r="B40" s="4">
        <v>23061200608</v>
      </c>
      <c r="C40" s="1" t="s">
        <v>14</v>
      </c>
      <c r="D40" s="5">
        <v>2005</v>
      </c>
      <c r="E40" s="4">
        <v>85.6</v>
      </c>
      <c r="F40" s="4">
        <v>79.86</v>
      </c>
      <c r="G40" s="6">
        <f t="shared" si="0"/>
        <v>35.666666666666664</v>
      </c>
      <c r="H40" s="6">
        <f t="shared" si="1"/>
        <v>39.93</v>
      </c>
      <c r="I40" s="6">
        <f t="shared" si="2"/>
        <v>75.596666666666664</v>
      </c>
      <c r="J40" s="10" t="s">
        <v>247</v>
      </c>
    </row>
    <row r="41" spans="1:10" s="11" customFormat="1" ht="24" customHeight="1" x14ac:dyDescent="0.15">
      <c r="A41" s="10">
        <v>39</v>
      </c>
      <c r="B41" s="4">
        <v>23061201028</v>
      </c>
      <c r="C41" s="1" t="s">
        <v>15</v>
      </c>
      <c r="D41" s="5">
        <v>2006</v>
      </c>
      <c r="E41" s="4">
        <v>103.7</v>
      </c>
      <c r="F41" s="4">
        <v>77.94</v>
      </c>
      <c r="G41" s="6">
        <f t="shared" si="0"/>
        <v>43.208333333333336</v>
      </c>
      <c r="H41" s="6">
        <f t="shared" si="1"/>
        <v>38.97</v>
      </c>
      <c r="I41" s="6">
        <f t="shared" si="2"/>
        <v>82.178333333333342</v>
      </c>
      <c r="J41" s="10" t="s">
        <v>248</v>
      </c>
    </row>
    <row r="42" spans="1:10" s="11" customFormat="1" ht="24" customHeight="1" x14ac:dyDescent="0.15">
      <c r="A42" s="10">
        <v>40</v>
      </c>
      <c r="B42" s="4">
        <v>23061200815</v>
      </c>
      <c r="C42" s="1" t="s">
        <v>15</v>
      </c>
      <c r="D42" s="5">
        <v>2006</v>
      </c>
      <c r="E42" s="4">
        <v>99.35</v>
      </c>
      <c r="F42" s="4">
        <v>81.34</v>
      </c>
      <c r="G42" s="6">
        <f t="shared" si="0"/>
        <v>41.395833333333336</v>
      </c>
      <c r="H42" s="6">
        <f t="shared" si="1"/>
        <v>40.67</v>
      </c>
      <c r="I42" s="6">
        <f t="shared" si="2"/>
        <v>82.06583333333333</v>
      </c>
      <c r="J42" s="10" t="s">
        <v>249</v>
      </c>
    </row>
    <row r="43" spans="1:10" s="11" customFormat="1" ht="24" customHeight="1" x14ac:dyDescent="0.15">
      <c r="A43" s="10">
        <v>41</v>
      </c>
      <c r="B43" s="4">
        <v>23061201310</v>
      </c>
      <c r="C43" s="1" t="s">
        <v>15</v>
      </c>
      <c r="D43" s="5">
        <v>2006</v>
      </c>
      <c r="E43" s="4">
        <v>102.65</v>
      </c>
      <c r="F43" s="4">
        <v>77.8</v>
      </c>
      <c r="G43" s="6">
        <f t="shared" si="0"/>
        <v>42.770833333333336</v>
      </c>
      <c r="H43" s="6">
        <f t="shared" si="1"/>
        <v>38.9</v>
      </c>
      <c r="I43" s="6">
        <f t="shared" si="2"/>
        <v>81.670833333333334</v>
      </c>
      <c r="J43" s="10" t="s">
        <v>250</v>
      </c>
    </row>
    <row r="44" spans="1:10" s="11" customFormat="1" ht="24" customHeight="1" x14ac:dyDescent="0.15">
      <c r="A44" s="10">
        <v>42</v>
      </c>
      <c r="B44" s="4">
        <v>23061200829</v>
      </c>
      <c r="C44" s="1" t="s">
        <v>15</v>
      </c>
      <c r="D44" s="5">
        <v>2006</v>
      </c>
      <c r="E44" s="4">
        <v>98.5</v>
      </c>
      <c r="F44" s="4">
        <v>79.48</v>
      </c>
      <c r="G44" s="6">
        <f t="shared" si="0"/>
        <v>41.041666666666671</v>
      </c>
      <c r="H44" s="6">
        <f t="shared" si="1"/>
        <v>39.74</v>
      </c>
      <c r="I44" s="6">
        <f t="shared" si="2"/>
        <v>80.781666666666666</v>
      </c>
      <c r="J44" s="10" t="s">
        <v>251</v>
      </c>
    </row>
    <row r="45" spans="1:10" s="11" customFormat="1" ht="24" customHeight="1" x14ac:dyDescent="0.15">
      <c r="A45" s="10">
        <v>43</v>
      </c>
      <c r="B45" s="4">
        <v>23061200826</v>
      </c>
      <c r="C45" s="1" t="s">
        <v>15</v>
      </c>
      <c r="D45" s="5">
        <v>2006</v>
      </c>
      <c r="E45" s="4">
        <v>99.1</v>
      </c>
      <c r="F45" s="4">
        <v>78.64</v>
      </c>
      <c r="G45" s="6">
        <f t="shared" si="0"/>
        <v>41.291666666666664</v>
      </c>
      <c r="H45" s="6">
        <f t="shared" si="1"/>
        <v>39.32</v>
      </c>
      <c r="I45" s="6">
        <f t="shared" si="2"/>
        <v>80.611666666666665</v>
      </c>
      <c r="J45" s="10" t="s">
        <v>252</v>
      </c>
    </row>
    <row r="46" spans="1:10" s="11" customFormat="1" ht="24" customHeight="1" x14ac:dyDescent="0.15">
      <c r="A46" s="10">
        <v>44</v>
      </c>
      <c r="B46" s="4">
        <v>23061202115</v>
      </c>
      <c r="C46" s="1" t="s">
        <v>16</v>
      </c>
      <c r="D46" s="5">
        <v>2007</v>
      </c>
      <c r="E46" s="4">
        <v>99.6</v>
      </c>
      <c r="F46" s="4">
        <v>82.18</v>
      </c>
      <c r="G46" s="6">
        <f t="shared" si="0"/>
        <v>41.5</v>
      </c>
      <c r="H46" s="6">
        <f t="shared" si="1"/>
        <v>41.09</v>
      </c>
      <c r="I46" s="6">
        <f t="shared" si="2"/>
        <v>82.59</v>
      </c>
      <c r="J46" s="10" t="s">
        <v>253</v>
      </c>
    </row>
    <row r="47" spans="1:10" s="11" customFormat="1" ht="24" customHeight="1" x14ac:dyDescent="0.15">
      <c r="A47" s="10">
        <v>45</v>
      </c>
      <c r="B47" s="4">
        <v>23061201602</v>
      </c>
      <c r="C47" s="1" t="s">
        <v>16</v>
      </c>
      <c r="D47" s="5">
        <v>2007</v>
      </c>
      <c r="E47" s="4">
        <v>95.9</v>
      </c>
      <c r="F47" s="4">
        <v>84.4</v>
      </c>
      <c r="G47" s="6">
        <f t="shared" si="0"/>
        <v>39.958333333333336</v>
      </c>
      <c r="H47" s="6">
        <f t="shared" si="1"/>
        <v>42.2</v>
      </c>
      <c r="I47" s="6">
        <f t="shared" si="2"/>
        <v>82.158333333333331</v>
      </c>
      <c r="J47" s="10" t="s">
        <v>253</v>
      </c>
    </row>
    <row r="48" spans="1:10" s="11" customFormat="1" ht="24" customHeight="1" x14ac:dyDescent="0.15">
      <c r="A48" s="10">
        <v>46</v>
      </c>
      <c r="B48" s="4">
        <v>23061201917</v>
      </c>
      <c r="C48" s="1" t="s">
        <v>16</v>
      </c>
      <c r="D48" s="5">
        <v>2007</v>
      </c>
      <c r="E48" s="4">
        <v>101</v>
      </c>
      <c r="F48" s="4">
        <v>76.739999999999995</v>
      </c>
      <c r="G48" s="6">
        <f t="shared" si="0"/>
        <v>42.083333333333336</v>
      </c>
      <c r="H48" s="6">
        <f t="shared" si="1"/>
        <v>38.369999999999997</v>
      </c>
      <c r="I48" s="6">
        <f t="shared" si="2"/>
        <v>80.453333333333333</v>
      </c>
      <c r="J48" s="10" t="s">
        <v>254</v>
      </c>
    </row>
    <row r="49" spans="1:10" s="11" customFormat="1" ht="24" customHeight="1" x14ac:dyDescent="0.15">
      <c r="A49" s="10">
        <v>47</v>
      </c>
      <c r="B49" s="4">
        <v>23061201622</v>
      </c>
      <c r="C49" s="1" t="s">
        <v>16</v>
      </c>
      <c r="D49" s="5">
        <v>2007</v>
      </c>
      <c r="E49" s="4">
        <v>97.8</v>
      </c>
      <c r="F49" s="4">
        <v>78.98</v>
      </c>
      <c r="G49" s="6">
        <f t="shared" si="0"/>
        <v>40.75</v>
      </c>
      <c r="H49" s="6">
        <f t="shared" si="1"/>
        <v>39.49</v>
      </c>
      <c r="I49" s="6">
        <f t="shared" si="2"/>
        <v>80.240000000000009</v>
      </c>
      <c r="J49" s="10" t="s">
        <v>255</v>
      </c>
    </row>
    <row r="50" spans="1:10" s="11" customFormat="1" ht="24" customHeight="1" x14ac:dyDescent="0.15">
      <c r="A50" s="10">
        <v>48</v>
      </c>
      <c r="B50" s="4">
        <v>23061201522</v>
      </c>
      <c r="C50" s="1" t="s">
        <v>16</v>
      </c>
      <c r="D50" s="5">
        <v>2007</v>
      </c>
      <c r="E50" s="4">
        <v>98.8</v>
      </c>
      <c r="F50" s="4">
        <v>78.14</v>
      </c>
      <c r="G50" s="6">
        <f t="shared" si="0"/>
        <v>41.166666666666664</v>
      </c>
      <c r="H50" s="6">
        <f t="shared" si="1"/>
        <v>39.07</v>
      </c>
      <c r="I50" s="6">
        <f t="shared" si="2"/>
        <v>80.236666666666665</v>
      </c>
      <c r="J50" s="10" t="s">
        <v>255</v>
      </c>
    </row>
    <row r="51" spans="1:10" s="11" customFormat="1" ht="24" customHeight="1" x14ac:dyDescent="0.15">
      <c r="A51" s="10">
        <v>49</v>
      </c>
      <c r="B51" s="4">
        <v>23061201612</v>
      </c>
      <c r="C51" s="1" t="s">
        <v>16</v>
      </c>
      <c r="D51" s="5">
        <v>2007</v>
      </c>
      <c r="E51" s="4">
        <v>100.95</v>
      </c>
      <c r="F51" s="4">
        <v>74.92</v>
      </c>
      <c r="G51" s="6">
        <f t="shared" si="0"/>
        <v>42.0625</v>
      </c>
      <c r="H51" s="6">
        <f t="shared" si="1"/>
        <v>37.46</v>
      </c>
      <c r="I51" s="6">
        <f t="shared" si="2"/>
        <v>79.522500000000008</v>
      </c>
      <c r="J51" s="10" t="s">
        <v>255</v>
      </c>
    </row>
    <row r="52" spans="1:10" s="11" customFormat="1" ht="24" customHeight="1" x14ac:dyDescent="0.15">
      <c r="A52" s="10">
        <v>50</v>
      </c>
      <c r="B52" s="4">
        <v>23061201814</v>
      </c>
      <c r="C52" s="1" t="s">
        <v>16</v>
      </c>
      <c r="D52" s="5">
        <v>2007</v>
      </c>
      <c r="E52" s="4">
        <v>95.45</v>
      </c>
      <c r="F52" s="4">
        <v>79.44</v>
      </c>
      <c r="G52" s="6">
        <f t="shared" si="0"/>
        <v>39.770833333333336</v>
      </c>
      <c r="H52" s="6">
        <f t="shared" si="1"/>
        <v>39.72</v>
      </c>
      <c r="I52" s="6">
        <f t="shared" si="2"/>
        <v>79.490833333333342</v>
      </c>
      <c r="J52" s="10" t="s">
        <v>256</v>
      </c>
    </row>
    <row r="53" spans="1:10" s="11" customFormat="1" ht="24" customHeight="1" x14ac:dyDescent="0.15">
      <c r="A53" s="10">
        <v>51</v>
      </c>
      <c r="B53" s="4">
        <v>23061202318</v>
      </c>
      <c r="C53" s="1" t="s">
        <v>17</v>
      </c>
      <c r="D53" s="5">
        <v>2008</v>
      </c>
      <c r="E53" s="4">
        <v>95.55</v>
      </c>
      <c r="F53" s="4">
        <v>80.540000000000006</v>
      </c>
      <c r="G53" s="6">
        <f t="shared" si="0"/>
        <v>39.8125</v>
      </c>
      <c r="H53" s="6">
        <f t="shared" si="1"/>
        <v>40.270000000000003</v>
      </c>
      <c r="I53" s="6">
        <f t="shared" si="2"/>
        <v>80.08250000000001</v>
      </c>
      <c r="J53" s="10" t="s">
        <v>256</v>
      </c>
    </row>
    <row r="54" spans="1:10" s="11" customFormat="1" ht="24" customHeight="1" x14ac:dyDescent="0.15">
      <c r="A54" s="10">
        <v>52</v>
      </c>
      <c r="B54" s="4">
        <v>23061202907</v>
      </c>
      <c r="C54" s="1" t="s">
        <v>17</v>
      </c>
      <c r="D54" s="5">
        <v>2008</v>
      </c>
      <c r="E54" s="4">
        <v>100.35</v>
      </c>
      <c r="F54" s="4">
        <v>76.3</v>
      </c>
      <c r="G54" s="6">
        <f t="shared" si="0"/>
        <v>41.8125</v>
      </c>
      <c r="H54" s="6">
        <f t="shared" si="1"/>
        <v>38.15</v>
      </c>
      <c r="I54" s="6">
        <f t="shared" si="2"/>
        <v>79.962500000000006</v>
      </c>
      <c r="J54" s="10" t="s">
        <v>257</v>
      </c>
    </row>
    <row r="55" spans="1:10" s="11" customFormat="1" ht="24" customHeight="1" x14ac:dyDescent="0.15">
      <c r="A55" s="10">
        <v>53</v>
      </c>
      <c r="B55" s="4">
        <v>23061202315</v>
      </c>
      <c r="C55" s="1" t="s">
        <v>17</v>
      </c>
      <c r="D55" s="5">
        <v>2008</v>
      </c>
      <c r="E55" s="4">
        <v>96.8</v>
      </c>
      <c r="F55" s="4">
        <v>78.540000000000006</v>
      </c>
      <c r="G55" s="6">
        <f t="shared" si="0"/>
        <v>40.333333333333336</v>
      </c>
      <c r="H55" s="6">
        <f t="shared" si="1"/>
        <v>39.270000000000003</v>
      </c>
      <c r="I55" s="6">
        <f t="shared" si="2"/>
        <v>79.603333333333339</v>
      </c>
      <c r="J55" s="10" t="s">
        <v>257</v>
      </c>
    </row>
    <row r="56" spans="1:10" s="11" customFormat="1" ht="24" customHeight="1" x14ac:dyDescent="0.15">
      <c r="A56" s="10">
        <v>54</v>
      </c>
      <c r="B56" s="4">
        <v>23061202728</v>
      </c>
      <c r="C56" s="1" t="s">
        <v>17</v>
      </c>
      <c r="D56" s="5">
        <v>2008</v>
      </c>
      <c r="E56" s="4">
        <v>94.45</v>
      </c>
      <c r="F56" s="4">
        <v>78.260000000000005</v>
      </c>
      <c r="G56" s="6">
        <f t="shared" si="0"/>
        <v>39.354166666666671</v>
      </c>
      <c r="H56" s="6">
        <f t="shared" si="1"/>
        <v>39.130000000000003</v>
      </c>
      <c r="I56" s="6">
        <f t="shared" si="2"/>
        <v>78.484166666666681</v>
      </c>
      <c r="J56" s="10" t="s">
        <v>245</v>
      </c>
    </row>
    <row r="57" spans="1:10" s="11" customFormat="1" ht="24" customHeight="1" x14ac:dyDescent="0.15">
      <c r="A57" s="10">
        <v>55</v>
      </c>
      <c r="B57" s="4">
        <v>23061202802</v>
      </c>
      <c r="C57" s="1" t="s">
        <v>17</v>
      </c>
      <c r="D57" s="5">
        <v>2008</v>
      </c>
      <c r="E57" s="4">
        <v>93.7</v>
      </c>
      <c r="F57" s="4">
        <v>78.28</v>
      </c>
      <c r="G57" s="6">
        <f t="shared" si="0"/>
        <v>39.041666666666671</v>
      </c>
      <c r="H57" s="6">
        <f t="shared" si="1"/>
        <v>39.14</v>
      </c>
      <c r="I57" s="6">
        <f t="shared" si="2"/>
        <v>78.181666666666672</v>
      </c>
      <c r="J57" s="10" t="s">
        <v>245</v>
      </c>
    </row>
    <row r="58" spans="1:10" s="11" customFormat="1" ht="24" customHeight="1" x14ac:dyDescent="0.15">
      <c r="A58" s="10">
        <v>56</v>
      </c>
      <c r="B58" s="4">
        <v>23061202129</v>
      </c>
      <c r="C58" s="1" t="s">
        <v>17</v>
      </c>
      <c r="D58" s="5">
        <v>2008</v>
      </c>
      <c r="E58" s="4">
        <v>95.5</v>
      </c>
      <c r="F58" s="4">
        <v>76.3</v>
      </c>
      <c r="G58" s="6">
        <f t="shared" si="0"/>
        <v>39.791666666666671</v>
      </c>
      <c r="H58" s="6">
        <f t="shared" si="1"/>
        <v>38.15</v>
      </c>
      <c r="I58" s="6">
        <f t="shared" si="2"/>
        <v>77.941666666666663</v>
      </c>
      <c r="J58" s="10" t="s">
        <v>238</v>
      </c>
    </row>
    <row r="59" spans="1:10" s="11" customFormat="1" ht="24" customHeight="1" x14ac:dyDescent="0.15">
      <c r="A59" s="10">
        <v>57</v>
      </c>
      <c r="B59" s="4">
        <v>23061202716</v>
      </c>
      <c r="C59" s="1" t="s">
        <v>17</v>
      </c>
      <c r="D59" s="5">
        <v>2008</v>
      </c>
      <c r="E59" s="4">
        <v>94.95</v>
      </c>
      <c r="F59" s="4">
        <v>75.959999999999994</v>
      </c>
      <c r="G59" s="6">
        <f t="shared" si="0"/>
        <v>39.5625</v>
      </c>
      <c r="H59" s="6">
        <f t="shared" si="1"/>
        <v>37.979999999999997</v>
      </c>
      <c r="I59" s="6">
        <f t="shared" si="2"/>
        <v>77.54249999999999</v>
      </c>
      <c r="J59" s="10" t="s">
        <v>245</v>
      </c>
    </row>
    <row r="60" spans="1:10" s="11" customFormat="1" ht="24" customHeight="1" x14ac:dyDescent="0.15">
      <c r="A60" s="10">
        <v>58</v>
      </c>
      <c r="B60" s="4">
        <v>23061203007</v>
      </c>
      <c r="C60" s="1" t="s">
        <v>18</v>
      </c>
      <c r="D60" s="5">
        <v>2009</v>
      </c>
      <c r="E60" s="4">
        <v>92.05</v>
      </c>
      <c r="F60" s="4">
        <v>82.88</v>
      </c>
      <c r="G60" s="6">
        <f t="shared" si="0"/>
        <v>38.354166666666664</v>
      </c>
      <c r="H60" s="6">
        <f t="shared" si="1"/>
        <v>41.44</v>
      </c>
      <c r="I60" s="6">
        <f t="shared" si="2"/>
        <v>79.794166666666655</v>
      </c>
      <c r="J60" s="10" t="s">
        <v>258</v>
      </c>
    </row>
    <row r="61" spans="1:10" s="11" customFormat="1" ht="24" customHeight="1" x14ac:dyDescent="0.15">
      <c r="A61" s="10">
        <v>59</v>
      </c>
      <c r="B61" s="4">
        <v>23061203002</v>
      </c>
      <c r="C61" s="1" t="s">
        <v>18</v>
      </c>
      <c r="D61" s="5">
        <v>2009</v>
      </c>
      <c r="E61" s="4">
        <v>86.65</v>
      </c>
      <c r="F61" s="4">
        <v>78.58</v>
      </c>
      <c r="G61" s="6">
        <f t="shared" si="0"/>
        <v>36.104166666666671</v>
      </c>
      <c r="H61" s="6">
        <f t="shared" si="1"/>
        <v>39.29</v>
      </c>
      <c r="I61" s="6">
        <f t="shared" si="2"/>
        <v>75.394166666666678</v>
      </c>
      <c r="J61" s="10" t="s">
        <v>226</v>
      </c>
    </row>
    <row r="62" spans="1:10" s="11" customFormat="1" ht="24" customHeight="1" x14ac:dyDescent="0.15">
      <c r="A62" s="10">
        <v>60</v>
      </c>
      <c r="B62" s="4">
        <v>23061203003</v>
      </c>
      <c r="C62" s="1" t="s">
        <v>18</v>
      </c>
      <c r="D62" s="5">
        <v>2009</v>
      </c>
      <c r="E62" s="4">
        <v>73.650000000000006</v>
      </c>
      <c r="F62" s="4">
        <v>83.4</v>
      </c>
      <c r="G62" s="6">
        <f t="shared" si="0"/>
        <v>30.687500000000004</v>
      </c>
      <c r="H62" s="6">
        <f t="shared" si="1"/>
        <v>41.7</v>
      </c>
      <c r="I62" s="6">
        <f t="shared" si="2"/>
        <v>72.387500000000003</v>
      </c>
      <c r="J62" s="10" t="s">
        <v>226</v>
      </c>
    </row>
    <row r="63" spans="1:10" s="11" customFormat="1" ht="24" customHeight="1" x14ac:dyDescent="0.15">
      <c r="A63" s="10">
        <v>61</v>
      </c>
      <c r="B63" s="4">
        <v>23061203209</v>
      </c>
      <c r="C63" s="1" t="s">
        <v>19</v>
      </c>
      <c r="D63" s="5">
        <v>2010</v>
      </c>
      <c r="E63" s="4">
        <v>97.5</v>
      </c>
      <c r="F63" s="4">
        <v>83.92</v>
      </c>
      <c r="G63" s="6">
        <f t="shared" si="0"/>
        <v>40.625</v>
      </c>
      <c r="H63" s="6">
        <f t="shared" si="1"/>
        <v>41.96</v>
      </c>
      <c r="I63" s="6">
        <f t="shared" si="2"/>
        <v>82.585000000000008</v>
      </c>
      <c r="J63" s="10" t="s">
        <v>259</v>
      </c>
    </row>
    <row r="64" spans="1:10" s="11" customFormat="1" ht="24" customHeight="1" x14ac:dyDescent="0.15">
      <c r="A64" s="10">
        <v>62</v>
      </c>
      <c r="B64" s="4">
        <v>23061203311</v>
      </c>
      <c r="C64" s="1" t="s">
        <v>20</v>
      </c>
      <c r="D64" s="5">
        <v>2011</v>
      </c>
      <c r="E64" s="4">
        <v>91.35</v>
      </c>
      <c r="F64" s="4">
        <v>80.8</v>
      </c>
      <c r="G64" s="6">
        <f t="shared" si="0"/>
        <v>38.0625</v>
      </c>
      <c r="H64" s="6">
        <f t="shared" si="1"/>
        <v>40.4</v>
      </c>
      <c r="I64" s="6">
        <f t="shared" si="2"/>
        <v>78.462500000000006</v>
      </c>
      <c r="J64" s="10" t="s">
        <v>260</v>
      </c>
    </row>
    <row r="65" spans="1:10" s="11" customFormat="1" ht="24" customHeight="1" x14ac:dyDescent="0.15">
      <c r="A65" s="10">
        <v>63</v>
      </c>
      <c r="B65" s="4">
        <v>23061203213</v>
      </c>
      <c r="C65" s="1" t="s">
        <v>20</v>
      </c>
      <c r="D65" s="5">
        <v>2011</v>
      </c>
      <c r="E65" s="4">
        <v>87.85</v>
      </c>
      <c r="F65" s="4">
        <v>82.86</v>
      </c>
      <c r="G65" s="6">
        <f t="shared" si="0"/>
        <v>36.604166666666664</v>
      </c>
      <c r="H65" s="6">
        <f t="shared" si="1"/>
        <v>41.43</v>
      </c>
      <c r="I65" s="6">
        <f t="shared" si="2"/>
        <v>78.034166666666664</v>
      </c>
      <c r="J65" s="10" t="s">
        <v>261</v>
      </c>
    </row>
    <row r="66" spans="1:10" s="11" customFormat="1" ht="24" customHeight="1" x14ac:dyDescent="0.15">
      <c r="A66" s="10">
        <v>64</v>
      </c>
      <c r="B66" s="4">
        <v>23061203218</v>
      </c>
      <c r="C66" s="1" t="s">
        <v>20</v>
      </c>
      <c r="D66" s="5">
        <v>2011</v>
      </c>
      <c r="E66" s="4">
        <v>81</v>
      </c>
      <c r="F66" s="4">
        <v>84.5</v>
      </c>
      <c r="G66" s="6">
        <f t="shared" ref="G66:G129" si="3">E66/1.2*0.5</f>
        <v>33.75</v>
      </c>
      <c r="H66" s="6">
        <f t="shared" ref="H66:H129" si="4">F66*0.5</f>
        <v>42.25</v>
      </c>
      <c r="I66" s="6">
        <f t="shared" ref="I66:I129" si="5">SUM(G66:H66)</f>
        <v>76</v>
      </c>
      <c r="J66" s="10" t="s">
        <v>261</v>
      </c>
    </row>
    <row r="67" spans="1:10" s="11" customFormat="1" ht="24" customHeight="1" x14ac:dyDescent="0.15">
      <c r="A67" s="10">
        <v>65</v>
      </c>
      <c r="B67" s="4">
        <v>23061203224</v>
      </c>
      <c r="C67" s="1" t="s">
        <v>20</v>
      </c>
      <c r="D67" s="5">
        <v>2011</v>
      </c>
      <c r="E67" s="4">
        <v>82.75</v>
      </c>
      <c r="F67" s="4">
        <v>81.42</v>
      </c>
      <c r="G67" s="6">
        <f t="shared" si="3"/>
        <v>34.479166666666671</v>
      </c>
      <c r="H67" s="6">
        <f t="shared" si="4"/>
        <v>40.71</v>
      </c>
      <c r="I67" s="6">
        <f t="shared" si="5"/>
        <v>75.189166666666665</v>
      </c>
      <c r="J67" s="10" t="s">
        <v>262</v>
      </c>
    </row>
    <row r="68" spans="1:10" s="11" customFormat="1" ht="24" customHeight="1" x14ac:dyDescent="0.15">
      <c r="A68" s="10">
        <v>66</v>
      </c>
      <c r="B68" s="4">
        <v>23061203307</v>
      </c>
      <c r="C68" s="1" t="s">
        <v>20</v>
      </c>
      <c r="D68" s="5">
        <v>2011</v>
      </c>
      <c r="E68" s="4">
        <v>80.25</v>
      </c>
      <c r="F68" s="4">
        <v>81.52</v>
      </c>
      <c r="G68" s="6">
        <f t="shared" si="3"/>
        <v>33.4375</v>
      </c>
      <c r="H68" s="6">
        <f t="shared" si="4"/>
        <v>40.76</v>
      </c>
      <c r="I68" s="6">
        <f t="shared" si="5"/>
        <v>74.197499999999991</v>
      </c>
      <c r="J68" s="10" t="s">
        <v>262</v>
      </c>
    </row>
    <row r="69" spans="1:10" s="11" customFormat="1" ht="24" customHeight="1" x14ac:dyDescent="0.15">
      <c r="A69" s="10">
        <v>67</v>
      </c>
      <c r="B69" s="4">
        <v>23061203226</v>
      </c>
      <c r="C69" s="1" t="s">
        <v>20</v>
      </c>
      <c r="D69" s="5">
        <v>2011</v>
      </c>
      <c r="E69" s="4">
        <v>84</v>
      </c>
      <c r="F69" s="4">
        <v>77.319999999999993</v>
      </c>
      <c r="G69" s="6">
        <f t="shared" si="3"/>
        <v>35</v>
      </c>
      <c r="H69" s="6">
        <f t="shared" si="4"/>
        <v>38.659999999999997</v>
      </c>
      <c r="I69" s="6">
        <f t="shared" si="5"/>
        <v>73.66</v>
      </c>
      <c r="J69" s="10" t="s">
        <v>263</v>
      </c>
    </row>
    <row r="70" spans="1:10" s="11" customFormat="1" ht="24" customHeight="1" x14ac:dyDescent="0.15">
      <c r="A70" s="10">
        <v>68</v>
      </c>
      <c r="B70" s="4">
        <v>23061203215</v>
      </c>
      <c r="C70" s="1" t="s">
        <v>20</v>
      </c>
      <c r="D70" s="5">
        <v>2011</v>
      </c>
      <c r="E70" s="4">
        <v>78</v>
      </c>
      <c r="F70" s="4">
        <v>81.48</v>
      </c>
      <c r="G70" s="6">
        <f t="shared" si="3"/>
        <v>32.5</v>
      </c>
      <c r="H70" s="6">
        <f t="shared" si="4"/>
        <v>40.74</v>
      </c>
      <c r="I70" s="6">
        <f t="shared" si="5"/>
        <v>73.240000000000009</v>
      </c>
      <c r="J70" s="10" t="s">
        <v>264</v>
      </c>
    </row>
    <row r="71" spans="1:10" s="11" customFormat="1" ht="24" customHeight="1" x14ac:dyDescent="0.15">
      <c r="A71" s="10">
        <v>69</v>
      </c>
      <c r="B71" s="4">
        <v>23061203408</v>
      </c>
      <c r="C71" s="7" t="s">
        <v>21</v>
      </c>
      <c r="D71" s="5">
        <v>2012</v>
      </c>
      <c r="E71" s="4">
        <v>97.4</v>
      </c>
      <c r="F71" s="4">
        <v>82.38</v>
      </c>
      <c r="G71" s="6">
        <f t="shared" si="3"/>
        <v>40.583333333333336</v>
      </c>
      <c r="H71" s="6">
        <f t="shared" si="4"/>
        <v>41.19</v>
      </c>
      <c r="I71" s="6">
        <f t="shared" si="5"/>
        <v>81.773333333333341</v>
      </c>
      <c r="J71" s="10" t="s">
        <v>244</v>
      </c>
    </row>
    <row r="72" spans="1:10" s="11" customFormat="1" ht="24" customHeight="1" x14ac:dyDescent="0.15">
      <c r="A72" s="10">
        <v>70</v>
      </c>
      <c r="B72" s="4">
        <v>23061203328</v>
      </c>
      <c r="C72" s="7" t="s">
        <v>21</v>
      </c>
      <c r="D72" s="5">
        <v>2012</v>
      </c>
      <c r="E72" s="4">
        <v>99.75</v>
      </c>
      <c r="F72" s="4">
        <v>78.16</v>
      </c>
      <c r="G72" s="6">
        <f t="shared" si="3"/>
        <v>41.5625</v>
      </c>
      <c r="H72" s="6">
        <f t="shared" si="4"/>
        <v>39.08</v>
      </c>
      <c r="I72" s="6">
        <f t="shared" si="5"/>
        <v>80.642499999999998</v>
      </c>
      <c r="J72" s="10" t="s">
        <v>265</v>
      </c>
    </row>
    <row r="73" spans="1:10" s="11" customFormat="1" ht="24" customHeight="1" x14ac:dyDescent="0.15">
      <c r="A73" s="10">
        <v>71</v>
      </c>
      <c r="B73" s="4">
        <v>23061203322</v>
      </c>
      <c r="C73" s="7" t="s">
        <v>21</v>
      </c>
      <c r="D73" s="5">
        <v>2012</v>
      </c>
      <c r="E73" s="4">
        <v>85.1</v>
      </c>
      <c r="F73" s="4">
        <v>82.42</v>
      </c>
      <c r="G73" s="6">
        <f t="shared" si="3"/>
        <v>35.458333333333336</v>
      </c>
      <c r="H73" s="6">
        <f t="shared" si="4"/>
        <v>41.21</v>
      </c>
      <c r="I73" s="6">
        <f t="shared" si="5"/>
        <v>76.668333333333337</v>
      </c>
      <c r="J73" s="10" t="s">
        <v>245</v>
      </c>
    </row>
    <row r="74" spans="1:10" s="11" customFormat="1" ht="24" customHeight="1" x14ac:dyDescent="0.15">
      <c r="A74" s="10">
        <v>72</v>
      </c>
      <c r="B74" s="4">
        <v>23061203412</v>
      </c>
      <c r="C74" s="7" t="s">
        <v>21</v>
      </c>
      <c r="D74" s="5">
        <v>2012</v>
      </c>
      <c r="E74" s="4">
        <v>79.95</v>
      </c>
      <c r="F74" s="4">
        <v>81.239999999999995</v>
      </c>
      <c r="G74" s="6">
        <f t="shared" si="3"/>
        <v>33.3125</v>
      </c>
      <c r="H74" s="6">
        <f t="shared" si="4"/>
        <v>40.619999999999997</v>
      </c>
      <c r="I74" s="6">
        <f t="shared" si="5"/>
        <v>73.932500000000005</v>
      </c>
      <c r="J74" s="10" t="s">
        <v>245</v>
      </c>
    </row>
    <row r="75" spans="1:10" s="11" customFormat="1" ht="24" customHeight="1" x14ac:dyDescent="0.15">
      <c r="A75" s="10">
        <v>73</v>
      </c>
      <c r="B75" s="4">
        <v>23061203327</v>
      </c>
      <c r="C75" s="7" t="s">
        <v>21</v>
      </c>
      <c r="D75" s="5">
        <v>2012</v>
      </c>
      <c r="E75" s="4">
        <v>80.900000000000006</v>
      </c>
      <c r="F75" s="4">
        <v>79.66</v>
      </c>
      <c r="G75" s="6">
        <f t="shared" si="3"/>
        <v>33.708333333333336</v>
      </c>
      <c r="H75" s="6">
        <f t="shared" si="4"/>
        <v>39.83</v>
      </c>
      <c r="I75" s="6">
        <f t="shared" si="5"/>
        <v>73.538333333333327</v>
      </c>
      <c r="J75" s="10" t="s">
        <v>266</v>
      </c>
    </row>
    <row r="76" spans="1:10" s="11" customFormat="1" ht="24" customHeight="1" x14ac:dyDescent="0.15">
      <c r="A76" s="10">
        <v>74</v>
      </c>
      <c r="B76" s="4">
        <v>23061203401</v>
      </c>
      <c r="C76" s="7" t="s">
        <v>21</v>
      </c>
      <c r="D76" s="5">
        <v>2012</v>
      </c>
      <c r="E76" s="4">
        <v>77.599999999999994</v>
      </c>
      <c r="F76" s="4">
        <v>81.52</v>
      </c>
      <c r="G76" s="6">
        <f t="shared" si="3"/>
        <v>32.333333333333336</v>
      </c>
      <c r="H76" s="6">
        <f t="shared" si="4"/>
        <v>40.76</v>
      </c>
      <c r="I76" s="6">
        <f t="shared" si="5"/>
        <v>73.093333333333334</v>
      </c>
      <c r="J76" s="10" t="s">
        <v>267</v>
      </c>
    </row>
    <row r="77" spans="1:10" s="11" customFormat="1" ht="24" customHeight="1" x14ac:dyDescent="0.15">
      <c r="A77" s="10">
        <v>75</v>
      </c>
      <c r="B77" s="4">
        <v>23061203324</v>
      </c>
      <c r="C77" s="7" t="s">
        <v>21</v>
      </c>
      <c r="D77" s="5">
        <v>2012</v>
      </c>
      <c r="E77" s="4">
        <v>75.3</v>
      </c>
      <c r="F77" s="4">
        <v>81.099999999999994</v>
      </c>
      <c r="G77" s="6">
        <f t="shared" si="3"/>
        <v>31.375</v>
      </c>
      <c r="H77" s="6">
        <f t="shared" si="4"/>
        <v>40.549999999999997</v>
      </c>
      <c r="I77" s="6">
        <f t="shared" si="5"/>
        <v>71.924999999999997</v>
      </c>
      <c r="J77" s="10" t="s">
        <v>268</v>
      </c>
    </row>
    <row r="78" spans="1:10" s="11" customFormat="1" ht="24" customHeight="1" x14ac:dyDescent="0.15">
      <c r="A78" s="10">
        <v>76</v>
      </c>
      <c r="B78" s="4">
        <v>23061203314</v>
      </c>
      <c r="C78" s="7" t="s">
        <v>21</v>
      </c>
      <c r="D78" s="5">
        <v>2012</v>
      </c>
      <c r="E78" s="4">
        <v>74</v>
      </c>
      <c r="F78" s="4">
        <v>79.22</v>
      </c>
      <c r="G78" s="6">
        <f t="shared" si="3"/>
        <v>30.833333333333336</v>
      </c>
      <c r="H78" s="6">
        <f t="shared" si="4"/>
        <v>39.61</v>
      </c>
      <c r="I78" s="6">
        <f t="shared" si="5"/>
        <v>70.443333333333328</v>
      </c>
      <c r="J78" s="10" t="s">
        <v>269</v>
      </c>
    </row>
    <row r="79" spans="1:10" s="11" customFormat="1" ht="24" customHeight="1" x14ac:dyDescent="0.15">
      <c r="A79" s="10">
        <v>77</v>
      </c>
      <c r="B79" s="4">
        <v>23061203320</v>
      </c>
      <c r="C79" s="7" t="s">
        <v>21</v>
      </c>
      <c r="D79" s="5">
        <v>2012</v>
      </c>
      <c r="E79" s="4">
        <v>69.7</v>
      </c>
      <c r="F79" s="4">
        <v>78.44</v>
      </c>
      <c r="G79" s="6">
        <f t="shared" si="3"/>
        <v>29.041666666666668</v>
      </c>
      <c r="H79" s="6">
        <f t="shared" si="4"/>
        <v>39.22</v>
      </c>
      <c r="I79" s="6">
        <f t="shared" si="5"/>
        <v>68.26166666666667</v>
      </c>
      <c r="J79" s="10" t="s">
        <v>255</v>
      </c>
    </row>
    <row r="80" spans="1:10" s="11" customFormat="1" ht="24" customHeight="1" x14ac:dyDescent="0.15">
      <c r="A80" s="10">
        <v>78</v>
      </c>
      <c r="B80" s="4">
        <v>23061203504</v>
      </c>
      <c r="C80" s="1" t="s">
        <v>22</v>
      </c>
      <c r="D80" s="5">
        <v>2013</v>
      </c>
      <c r="E80" s="4">
        <v>90.2</v>
      </c>
      <c r="F80" s="4">
        <v>83.06</v>
      </c>
      <c r="G80" s="6">
        <f t="shared" si="3"/>
        <v>37.583333333333336</v>
      </c>
      <c r="H80" s="6">
        <f t="shared" si="4"/>
        <v>41.53</v>
      </c>
      <c r="I80" s="6">
        <f t="shared" si="5"/>
        <v>79.113333333333344</v>
      </c>
      <c r="J80" s="10" t="s">
        <v>245</v>
      </c>
    </row>
    <row r="81" spans="1:10" s="11" customFormat="1" ht="24" customHeight="1" x14ac:dyDescent="0.15">
      <c r="A81" s="10">
        <v>79</v>
      </c>
      <c r="B81" s="4">
        <v>23061203512</v>
      </c>
      <c r="C81" s="1" t="s">
        <v>22</v>
      </c>
      <c r="D81" s="5">
        <v>2013</v>
      </c>
      <c r="E81" s="4">
        <v>92.8</v>
      </c>
      <c r="F81" s="4">
        <v>80.819999999999993</v>
      </c>
      <c r="G81" s="6">
        <f t="shared" si="3"/>
        <v>38.666666666666664</v>
      </c>
      <c r="H81" s="6">
        <f t="shared" si="4"/>
        <v>40.409999999999997</v>
      </c>
      <c r="I81" s="6">
        <f t="shared" si="5"/>
        <v>79.076666666666654</v>
      </c>
      <c r="J81" s="10" t="s">
        <v>245</v>
      </c>
    </row>
    <row r="82" spans="1:10" s="11" customFormat="1" ht="24" customHeight="1" x14ac:dyDescent="0.15">
      <c r="A82" s="10">
        <v>80</v>
      </c>
      <c r="B82" s="4">
        <v>23061203501</v>
      </c>
      <c r="C82" s="1" t="s">
        <v>22</v>
      </c>
      <c r="D82" s="5">
        <v>2013</v>
      </c>
      <c r="E82" s="4">
        <v>89.1</v>
      </c>
      <c r="F82" s="4">
        <v>82.94</v>
      </c>
      <c r="G82" s="6">
        <f t="shared" si="3"/>
        <v>37.125</v>
      </c>
      <c r="H82" s="6">
        <f t="shared" si="4"/>
        <v>41.47</v>
      </c>
      <c r="I82" s="6">
        <f t="shared" si="5"/>
        <v>78.594999999999999</v>
      </c>
      <c r="J82" s="10" t="s">
        <v>270</v>
      </c>
    </row>
    <row r="83" spans="1:10" s="11" customFormat="1" ht="24" customHeight="1" x14ac:dyDescent="0.15">
      <c r="A83" s="10">
        <v>81</v>
      </c>
      <c r="B83" s="4">
        <v>23061203502</v>
      </c>
      <c r="C83" s="1" t="s">
        <v>22</v>
      </c>
      <c r="D83" s="5">
        <v>2013</v>
      </c>
      <c r="E83" s="4">
        <v>92.35</v>
      </c>
      <c r="F83" s="4">
        <v>80.180000000000007</v>
      </c>
      <c r="G83" s="6">
        <f t="shared" si="3"/>
        <v>38.479166666666664</v>
      </c>
      <c r="H83" s="6">
        <f t="shared" si="4"/>
        <v>40.090000000000003</v>
      </c>
      <c r="I83" s="6">
        <f t="shared" si="5"/>
        <v>78.569166666666661</v>
      </c>
      <c r="J83" s="10" t="s">
        <v>271</v>
      </c>
    </row>
    <row r="84" spans="1:10" s="11" customFormat="1" ht="24" customHeight="1" x14ac:dyDescent="0.15">
      <c r="A84" s="10">
        <v>82</v>
      </c>
      <c r="B84" s="4">
        <v>23061203625</v>
      </c>
      <c r="C84" s="1" t="s">
        <v>23</v>
      </c>
      <c r="D84" s="5">
        <v>2014</v>
      </c>
      <c r="E84" s="4">
        <v>90.8</v>
      </c>
      <c r="F84" s="4">
        <v>80.02</v>
      </c>
      <c r="G84" s="6">
        <f t="shared" si="3"/>
        <v>37.833333333333336</v>
      </c>
      <c r="H84" s="6">
        <f t="shared" si="4"/>
        <v>40.01</v>
      </c>
      <c r="I84" s="6">
        <f t="shared" si="5"/>
        <v>77.843333333333334</v>
      </c>
      <c r="J84" s="10" t="s">
        <v>268</v>
      </c>
    </row>
    <row r="85" spans="1:10" s="11" customFormat="1" ht="24" customHeight="1" x14ac:dyDescent="0.15">
      <c r="A85" s="10">
        <v>83</v>
      </c>
      <c r="B85" s="4">
        <v>23061203618</v>
      </c>
      <c r="C85" s="1" t="s">
        <v>23</v>
      </c>
      <c r="D85" s="5">
        <v>2014</v>
      </c>
      <c r="E85" s="4">
        <v>84.9</v>
      </c>
      <c r="F85" s="4">
        <v>79.52</v>
      </c>
      <c r="G85" s="6">
        <f t="shared" si="3"/>
        <v>35.375000000000007</v>
      </c>
      <c r="H85" s="6">
        <f t="shared" si="4"/>
        <v>39.76</v>
      </c>
      <c r="I85" s="6">
        <f t="shared" si="5"/>
        <v>75.135000000000005</v>
      </c>
      <c r="J85" s="10" t="s">
        <v>272</v>
      </c>
    </row>
    <row r="86" spans="1:10" s="11" customFormat="1" ht="24" customHeight="1" x14ac:dyDescent="0.15">
      <c r="A86" s="10">
        <v>84</v>
      </c>
      <c r="B86" s="4">
        <v>23061203630</v>
      </c>
      <c r="C86" s="1" t="s">
        <v>23</v>
      </c>
      <c r="D86" s="5">
        <v>2014</v>
      </c>
      <c r="E86" s="4">
        <v>82.45</v>
      </c>
      <c r="F86" s="4">
        <v>80.02</v>
      </c>
      <c r="G86" s="6">
        <f t="shared" si="3"/>
        <v>34.354166666666671</v>
      </c>
      <c r="H86" s="6">
        <f t="shared" si="4"/>
        <v>40.01</v>
      </c>
      <c r="I86" s="6">
        <f t="shared" si="5"/>
        <v>74.364166666666677</v>
      </c>
      <c r="J86" s="10" t="s">
        <v>272</v>
      </c>
    </row>
    <row r="87" spans="1:10" s="11" customFormat="1" ht="24" customHeight="1" x14ac:dyDescent="0.15">
      <c r="A87" s="10">
        <v>85</v>
      </c>
      <c r="B87" s="4">
        <v>23061203603</v>
      </c>
      <c r="C87" s="1" t="s">
        <v>23</v>
      </c>
      <c r="D87" s="5">
        <v>2014</v>
      </c>
      <c r="E87" s="4">
        <v>79.75</v>
      </c>
      <c r="F87" s="4">
        <v>81.760000000000005</v>
      </c>
      <c r="G87" s="6">
        <f t="shared" si="3"/>
        <v>33.229166666666671</v>
      </c>
      <c r="H87" s="6">
        <f t="shared" si="4"/>
        <v>40.880000000000003</v>
      </c>
      <c r="I87" s="6">
        <f t="shared" si="5"/>
        <v>74.109166666666681</v>
      </c>
      <c r="J87" s="10" t="s">
        <v>273</v>
      </c>
    </row>
    <row r="88" spans="1:10" s="11" customFormat="1" ht="24" customHeight="1" x14ac:dyDescent="0.15">
      <c r="A88" s="10">
        <v>86</v>
      </c>
      <c r="B88" s="4">
        <v>23061203624</v>
      </c>
      <c r="C88" s="1" t="s">
        <v>23</v>
      </c>
      <c r="D88" s="5">
        <v>2014</v>
      </c>
      <c r="E88" s="4">
        <v>79.7</v>
      </c>
      <c r="F88" s="4">
        <v>80.16</v>
      </c>
      <c r="G88" s="6">
        <f t="shared" si="3"/>
        <v>33.208333333333336</v>
      </c>
      <c r="H88" s="6">
        <f t="shared" si="4"/>
        <v>40.08</v>
      </c>
      <c r="I88" s="6">
        <f t="shared" si="5"/>
        <v>73.288333333333327</v>
      </c>
      <c r="J88" s="10" t="s">
        <v>273</v>
      </c>
    </row>
    <row r="89" spans="1:10" s="11" customFormat="1" ht="24" customHeight="1" x14ac:dyDescent="0.15">
      <c r="A89" s="10">
        <v>87</v>
      </c>
      <c r="B89" s="4">
        <v>23061203705</v>
      </c>
      <c r="C89" s="1" t="s">
        <v>23</v>
      </c>
      <c r="D89" s="5">
        <v>2014</v>
      </c>
      <c r="E89" s="4">
        <v>78.650000000000006</v>
      </c>
      <c r="F89" s="4">
        <v>78.760000000000005</v>
      </c>
      <c r="G89" s="6">
        <f t="shared" si="3"/>
        <v>32.770833333333336</v>
      </c>
      <c r="H89" s="6">
        <f t="shared" si="4"/>
        <v>39.380000000000003</v>
      </c>
      <c r="I89" s="6">
        <f t="shared" si="5"/>
        <v>72.150833333333338</v>
      </c>
      <c r="J89" s="10" t="s">
        <v>273</v>
      </c>
    </row>
    <row r="90" spans="1:10" s="11" customFormat="1" ht="24" customHeight="1" x14ac:dyDescent="0.15">
      <c r="A90" s="10">
        <v>88</v>
      </c>
      <c r="B90" s="4">
        <v>23061203807</v>
      </c>
      <c r="C90" s="1" t="s">
        <v>24</v>
      </c>
      <c r="D90" s="5">
        <v>2015</v>
      </c>
      <c r="E90" s="4">
        <v>90.85</v>
      </c>
      <c r="F90" s="4">
        <v>83.2</v>
      </c>
      <c r="G90" s="6">
        <f t="shared" si="3"/>
        <v>37.854166666666664</v>
      </c>
      <c r="H90" s="6">
        <f t="shared" si="4"/>
        <v>41.6</v>
      </c>
      <c r="I90" s="6">
        <f t="shared" si="5"/>
        <v>79.454166666666666</v>
      </c>
      <c r="J90" s="10" t="s">
        <v>274</v>
      </c>
    </row>
    <row r="91" spans="1:10" s="11" customFormat="1" ht="24" customHeight="1" x14ac:dyDescent="0.15">
      <c r="A91" s="10">
        <v>89</v>
      </c>
      <c r="B91" s="4">
        <v>23061203922</v>
      </c>
      <c r="C91" s="1" t="s">
        <v>25</v>
      </c>
      <c r="D91" s="5">
        <v>2016</v>
      </c>
      <c r="E91" s="4">
        <v>96.8</v>
      </c>
      <c r="F91" s="4">
        <v>77.319999999999993</v>
      </c>
      <c r="G91" s="6">
        <f t="shared" si="3"/>
        <v>40.333333333333336</v>
      </c>
      <c r="H91" s="6">
        <f t="shared" si="4"/>
        <v>38.659999999999997</v>
      </c>
      <c r="I91" s="6">
        <f t="shared" si="5"/>
        <v>78.993333333333339</v>
      </c>
      <c r="J91" s="10" t="s">
        <v>274</v>
      </c>
    </row>
    <row r="92" spans="1:10" s="11" customFormat="1" ht="24" customHeight="1" x14ac:dyDescent="0.15">
      <c r="A92" s="10">
        <v>90</v>
      </c>
      <c r="B92" s="4">
        <v>23061203916</v>
      </c>
      <c r="C92" s="1" t="s">
        <v>25</v>
      </c>
      <c r="D92" s="5">
        <v>2016</v>
      </c>
      <c r="E92" s="4">
        <v>96.15</v>
      </c>
      <c r="F92" s="4">
        <v>74.7</v>
      </c>
      <c r="G92" s="6">
        <f t="shared" si="3"/>
        <v>40.062500000000007</v>
      </c>
      <c r="H92" s="6">
        <f t="shared" si="4"/>
        <v>37.35</v>
      </c>
      <c r="I92" s="6">
        <f t="shared" si="5"/>
        <v>77.412500000000009</v>
      </c>
      <c r="J92" s="10" t="s">
        <v>275</v>
      </c>
    </row>
    <row r="93" spans="1:10" s="11" customFormat="1" ht="24" customHeight="1" x14ac:dyDescent="0.15">
      <c r="A93" s="10">
        <v>91</v>
      </c>
      <c r="B93" s="4">
        <v>23061204306</v>
      </c>
      <c r="C93" s="1" t="s">
        <v>25</v>
      </c>
      <c r="D93" s="5">
        <v>2016</v>
      </c>
      <c r="E93" s="4">
        <v>87.5</v>
      </c>
      <c r="F93" s="4">
        <v>81.14</v>
      </c>
      <c r="G93" s="6">
        <f t="shared" si="3"/>
        <v>36.458333333333336</v>
      </c>
      <c r="H93" s="6">
        <f t="shared" si="4"/>
        <v>40.57</v>
      </c>
      <c r="I93" s="6">
        <f t="shared" si="5"/>
        <v>77.028333333333336</v>
      </c>
      <c r="J93" s="10" t="s">
        <v>276</v>
      </c>
    </row>
    <row r="94" spans="1:10" s="11" customFormat="1" ht="24" customHeight="1" x14ac:dyDescent="0.15">
      <c r="A94" s="10">
        <v>92</v>
      </c>
      <c r="B94" s="4">
        <v>23061204324</v>
      </c>
      <c r="C94" s="1" t="s">
        <v>25</v>
      </c>
      <c r="D94" s="5">
        <v>2016</v>
      </c>
      <c r="E94" s="4">
        <v>90.7</v>
      </c>
      <c r="F94" s="4">
        <v>77.2</v>
      </c>
      <c r="G94" s="6">
        <f t="shared" si="3"/>
        <v>37.791666666666671</v>
      </c>
      <c r="H94" s="6">
        <f t="shared" si="4"/>
        <v>38.6</v>
      </c>
      <c r="I94" s="6">
        <f t="shared" si="5"/>
        <v>76.39166666666668</v>
      </c>
      <c r="J94" s="10" t="s">
        <v>254</v>
      </c>
    </row>
    <row r="95" spans="1:10" s="11" customFormat="1" ht="24" customHeight="1" x14ac:dyDescent="0.15">
      <c r="A95" s="10">
        <v>93</v>
      </c>
      <c r="B95" s="4">
        <v>23061204431</v>
      </c>
      <c r="C95" s="8" t="s">
        <v>26</v>
      </c>
      <c r="D95" s="5">
        <v>2017</v>
      </c>
      <c r="E95" s="4">
        <v>100</v>
      </c>
      <c r="F95" s="4">
        <v>79.900000000000006</v>
      </c>
      <c r="G95" s="6">
        <f t="shared" si="3"/>
        <v>41.666666666666671</v>
      </c>
      <c r="H95" s="6">
        <f t="shared" si="4"/>
        <v>39.950000000000003</v>
      </c>
      <c r="I95" s="6">
        <f t="shared" si="5"/>
        <v>81.616666666666674</v>
      </c>
      <c r="J95" s="10" t="s">
        <v>254</v>
      </c>
    </row>
    <row r="96" spans="1:10" s="11" customFormat="1" ht="24" customHeight="1" x14ac:dyDescent="0.15">
      <c r="A96" s="10">
        <v>94</v>
      </c>
      <c r="B96" s="4">
        <v>23061204403</v>
      </c>
      <c r="C96" s="8" t="s">
        <v>26</v>
      </c>
      <c r="D96" s="5">
        <v>2017</v>
      </c>
      <c r="E96" s="4">
        <v>90.5</v>
      </c>
      <c r="F96" s="4">
        <v>81.84</v>
      </c>
      <c r="G96" s="6">
        <f t="shared" si="3"/>
        <v>37.708333333333336</v>
      </c>
      <c r="H96" s="6">
        <f t="shared" si="4"/>
        <v>40.92</v>
      </c>
      <c r="I96" s="6">
        <f t="shared" si="5"/>
        <v>78.62833333333333</v>
      </c>
      <c r="J96" s="10" t="s">
        <v>237</v>
      </c>
    </row>
    <row r="97" spans="1:10" s="11" customFormat="1" ht="24" customHeight="1" x14ac:dyDescent="0.15">
      <c r="A97" s="10">
        <v>95</v>
      </c>
      <c r="B97" s="4">
        <v>23061204407</v>
      </c>
      <c r="C97" s="8" t="s">
        <v>26</v>
      </c>
      <c r="D97" s="5">
        <v>2017</v>
      </c>
      <c r="E97" s="4">
        <v>93.35</v>
      </c>
      <c r="F97" s="4">
        <v>78.959999999999994</v>
      </c>
      <c r="G97" s="6">
        <f t="shared" si="3"/>
        <v>38.895833333333336</v>
      </c>
      <c r="H97" s="6">
        <f t="shared" si="4"/>
        <v>39.479999999999997</v>
      </c>
      <c r="I97" s="6">
        <f t="shared" si="5"/>
        <v>78.375833333333333</v>
      </c>
      <c r="J97" s="10" t="s">
        <v>237</v>
      </c>
    </row>
    <row r="98" spans="1:10" s="11" customFormat="1" ht="24" customHeight="1" x14ac:dyDescent="0.15">
      <c r="A98" s="10">
        <v>96</v>
      </c>
      <c r="B98" s="9" t="s">
        <v>27</v>
      </c>
      <c r="C98" s="1" t="s">
        <v>28</v>
      </c>
      <c r="D98" s="9" t="s">
        <v>29</v>
      </c>
      <c r="E98" s="4">
        <v>101.45</v>
      </c>
      <c r="F98" s="4">
        <v>85.8</v>
      </c>
      <c r="G98" s="6">
        <f t="shared" si="3"/>
        <v>42.270833333333336</v>
      </c>
      <c r="H98" s="6">
        <f t="shared" si="4"/>
        <v>42.9</v>
      </c>
      <c r="I98" s="6">
        <f t="shared" si="5"/>
        <v>85.170833333333334</v>
      </c>
      <c r="J98" s="10" t="s">
        <v>277</v>
      </c>
    </row>
    <row r="99" spans="1:10" s="11" customFormat="1" ht="24" customHeight="1" x14ac:dyDescent="0.15">
      <c r="A99" s="10">
        <v>97</v>
      </c>
      <c r="B99" s="9" t="s">
        <v>30</v>
      </c>
      <c r="C99" s="1" t="s">
        <v>28</v>
      </c>
      <c r="D99" s="9" t="s">
        <v>29</v>
      </c>
      <c r="E99" s="4">
        <v>103.8</v>
      </c>
      <c r="F99" s="4">
        <v>83.72</v>
      </c>
      <c r="G99" s="6">
        <f t="shared" si="3"/>
        <v>43.25</v>
      </c>
      <c r="H99" s="6">
        <f t="shared" si="4"/>
        <v>41.86</v>
      </c>
      <c r="I99" s="6">
        <f t="shared" si="5"/>
        <v>85.11</v>
      </c>
      <c r="J99" s="10" t="s">
        <v>278</v>
      </c>
    </row>
    <row r="100" spans="1:10" s="11" customFormat="1" ht="24" customHeight="1" x14ac:dyDescent="0.15">
      <c r="A100" s="10">
        <v>98</v>
      </c>
      <c r="B100" s="9" t="s">
        <v>31</v>
      </c>
      <c r="C100" s="1" t="s">
        <v>28</v>
      </c>
      <c r="D100" s="9" t="s">
        <v>29</v>
      </c>
      <c r="E100" s="4">
        <v>100.2</v>
      </c>
      <c r="F100" s="4">
        <v>86.04</v>
      </c>
      <c r="G100" s="6">
        <f t="shared" si="3"/>
        <v>41.75</v>
      </c>
      <c r="H100" s="6">
        <f t="shared" si="4"/>
        <v>43.02</v>
      </c>
      <c r="I100" s="6">
        <f t="shared" si="5"/>
        <v>84.77000000000001</v>
      </c>
      <c r="J100" s="10" t="s">
        <v>279</v>
      </c>
    </row>
    <row r="101" spans="1:10" s="11" customFormat="1" ht="24" customHeight="1" x14ac:dyDescent="0.15">
      <c r="A101" s="10">
        <v>99</v>
      </c>
      <c r="B101" s="9" t="s">
        <v>32</v>
      </c>
      <c r="C101" s="1" t="s">
        <v>28</v>
      </c>
      <c r="D101" s="9" t="s">
        <v>29</v>
      </c>
      <c r="E101" s="4">
        <v>100.35</v>
      </c>
      <c r="F101" s="4">
        <v>85.44</v>
      </c>
      <c r="G101" s="6">
        <f t="shared" si="3"/>
        <v>41.8125</v>
      </c>
      <c r="H101" s="6">
        <f t="shared" si="4"/>
        <v>42.72</v>
      </c>
      <c r="I101" s="6">
        <f t="shared" si="5"/>
        <v>84.532499999999999</v>
      </c>
      <c r="J101" s="10" t="s">
        <v>268</v>
      </c>
    </row>
    <row r="102" spans="1:10" s="11" customFormat="1" ht="24" customHeight="1" x14ac:dyDescent="0.15">
      <c r="A102" s="10">
        <v>100</v>
      </c>
      <c r="B102" s="9" t="s">
        <v>33</v>
      </c>
      <c r="C102" s="1" t="s">
        <v>28</v>
      </c>
      <c r="D102" s="9" t="s">
        <v>29</v>
      </c>
      <c r="E102" s="4">
        <v>101.9</v>
      </c>
      <c r="F102" s="4">
        <v>83.14</v>
      </c>
      <c r="G102" s="6">
        <f t="shared" si="3"/>
        <v>42.458333333333336</v>
      </c>
      <c r="H102" s="6">
        <f t="shared" si="4"/>
        <v>41.57</v>
      </c>
      <c r="I102" s="6">
        <f t="shared" si="5"/>
        <v>84.028333333333336</v>
      </c>
      <c r="J102" s="10" t="s">
        <v>280</v>
      </c>
    </row>
    <row r="103" spans="1:10" s="11" customFormat="1" ht="24" customHeight="1" x14ac:dyDescent="0.15">
      <c r="A103" s="10">
        <v>101</v>
      </c>
      <c r="B103" s="9" t="s">
        <v>34</v>
      </c>
      <c r="C103" s="1" t="s">
        <v>28</v>
      </c>
      <c r="D103" s="9" t="s">
        <v>29</v>
      </c>
      <c r="E103" s="4">
        <v>101.1</v>
      </c>
      <c r="F103" s="4">
        <v>83.48</v>
      </c>
      <c r="G103" s="6">
        <f t="shared" si="3"/>
        <v>42.125</v>
      </c>
      <c r="H103" s="6">
        <f t="shared" si="4"/>
        <v>41.74</v>
      </c>
      <c r="I103" s="6">
        <f t="shared" si="5"/>
        <v>83.865000000000009</v>
      </c>
      <c r="J103" s="10" t="s">
        <v>245</v>
      </c>
    </row>
    <row r="104" spans="1:10" s="11" customFormat="1" ht="24" customHeight="1" x14ac:dyDescent="0.15">
      <c r="A104" s="10">
        <v>102</v>
      </c>
      <c r="B104" s="9" t="s">
        <v>35</v>
      </c>
      <c r="C104" s="1" t="s">
        <v>28</v>
      </c>
      <c r="D104" s="9" t="s">
        <v>29</v>
      </c>
      <c r="E104" s="4">
        <v>100.3</v>
      </c>
      <c r="F104" s="4">
        <v>83.96</v>
      </c>
      <c r="G104" s="6">
        <f t="shared" si="3"/>
        <v>41.791666666666664</v>
      </c>
      <c r="H104" s="6">
        <f t="shared" si="4"/>
        <v>41.98</v>
      </c>
      <c r="I104" s="6">
        <f t="shared" si="5"/>
        <v>83.771666666666661</v>
      </c>
      <c r="J104" s="10" t="s">
        <v>272</v>
      </c>
    </row>
    <row r="105" spans="1:10" s="11" customFormat="1" ht="24" customHeight="1" x14ac:dyDescent="0.15">
      <c r="A105" s="10">
        <v>103</v>
      </c>
      <c r="B105" s="9" t="s">
        <v>36</v>
      </c>
      <c r="C105" s="1" t="s">
        <v>28</v>
      </c>
      <c r="D105" s="9" t="s">
        <v>29</v>
      </c>
      <c r="E105" s="4">
        <v>99.7</v>
      </c>
      <c r="F105" s="4">
        <v>84.2</v>
      </c>
      <c r="G105" s="6">
        <f t="shared" si="3"/>
        <v>41.541666666666671</v>
      </c>
      <c r="H105" s="6">
        <f t="shared" si="4"/>
        <v>42.1</v>
      </c>
      <c r="I105" s="6">
        <f t="shared" si="5"/>
        <v>83.64166666666668</v>
      </c>
      <c r="J105" s="10" t="s">
        <v>262</v>
      </c>
    </row>
    <row r="106" spans="1:10" s="11" customFormat="1" ht="24" customHeight="1" x14ac:dyDescent="0.15">
      <c r="A106" s="10">
        <v>104</v>
      </c>
      <c r="B106" s="9" t="s">
        <v>37</v>
      </c>
      <c r="C106" s="1" t="s">
        <v>28</v>
      </c>
      <c r="D106" s="9" t="s">
        <v>29</v>
      </c>
      <c r="E106" s="4">
        <v>99.3</v>
      </c>
      <c r="F106" s="4">
        <v>84.5</v>
      </c>
      <c r="G106" s="6">
        <f t="shared" si="3"/>
        <v>41.375</v>
      </c>
      <c r="H106" s="6">
        <f t="shared" si="4"/>
        <v>42.25</v>
      </c>
      <c r="I106" s="6">
        <f t="shared" si="5"/>
        <v>83.625</v>
      </c>
      <c r="J106" s="10" t="s">
        <v>244</v>
      </c>
    </row>
    <row r="107" spans="1:10" s="11" customFormat="1" ht="24" customHeight="1" x14ac:dyDescent="0.15">
      <c r="A107" s="10">
        <v>105</v>
      </c>
      <c r="B107" s="9" t="s">
        <v>38</v>
      </c>
      <c r="C107" s="1" t="s">
        <v>28</v>
      </c>
      <c r="D107" s="9" t="s">
        <v>29</v>
      </c>
      <c r="E107" s="4">
        <v>101.35</v>
      </c>
      <c r="F107" s="4">
        <v>82.22</v>
      </c>
      <c r="G107" s="6">
        <f t="shared" si="3"/>
        <v>42.229166666666664</v>
      </c>
      <c r="H107" s="6">
        <f t="shared" si="4"/>
        <v>41.11</v>
      </c>
      <c r="I107" s="6">
        <f t="shared" si="5"/>
        <v>83.339166666666671</v>
      </c>
      <c r="J107" s="10" t="s">
        <v>244</v>
      </c>
    </row>
    <row r="108" spans="1:10" s="11" customFormat="1" ht="24" customHeight="1" x14ac:dyDescent="0.15">
      <c r="A108" s="10">
        <v>106</v>
      </c>
      <c r="B108" s="9" t="s">
        <v>39</v>
      </c>
      <c r="C108" s="1" t="s">
        <v>28</v>
      </c>
      <c r="D108" s="9" t="s">
        <v>29</v>
      </c>
      <c r="E108" s="4">
        <v>98.1</v>
      </c>
      <c r="F108" s="4">
        <v>84.86</v>
      </c>
      <c r="G108" s="6">
        <f t="shared" si="3"/>
        <v>40.875</v>
      </c>
      <c r="H108" s="6">
        <f t="shared" si="4"/>
        <v>42.43</v>
      </c>
      <c r="I108" s="6">
        <f t="shared" si="5"/>
        <v>83.305000000000007</v>
      </c>
      <c r="J108" s="10" t="s">
        <v>281</v>
      </c>
    </row>
    <row r="109" spans="1:10" s="11" customFormat="1" ht="24" customHeight="1" x14ac:dyDescent="0.15">
      <c r="A109" s="10">
        <v>107</v>
      </c>
      <c r="B109" s="9" t="s">
        <v>40</v>
      </c>
      <c r="C109" s="1" t="s">
        <v>28</v>
      </c>
      <c r="D109" s="9" t="s">
        <v>29</v>
      </c>
      <c r="E109" s="4">
        <v>98.25</v>
      </c>
      <c r="F109" s="4">
        <v>84.54</v>
      </c>
      <c r="G109" s="6">
        <f t="shared" si="3"/>
        <v>40.9375</v>
      </c>
      <c r="H109" s="6">
        <f t="shared" si="4"/>
        <v>42.27</v>
      </c>
      <c r="I109" s="6">
        <f t="shared" si="5"/>
        <v>83.20750000000001</v>
      </c>
      <c r="J109" s="10" t="s">
        <v>242</v>
      </c>
    </row>
    <row r="110" spans="1:10" s="11" customFormat="1" ht="24" customHeight="1" x14ac:dyDescent="0.15">
      <c r="A110" s="10">
        <v>108</v>
      </c>
      <c r="B110" s="9" t="s">
        <v>41</v>
      </c>
      <c r="C110" s="1" t="s">
        <v>28</v>
      </c>
      <c r="D110" s="9" t="s">
        <v>29</v>
      </c>
      <c r="E110" s="4">
        <v>97.8</v>
      </c>
      <c r="F110" s="4">
        <v>84.28</v>
      </c>
      <c r="G110" s="6">
        <f t="shared" si="3"/>
        <v>40.75</v>
      </c>
      <c r="H110" s="6">
        <f t="shared" si="4"/>
        <v>42.14</v>
      </c>
      <c r="I110" s="6">
        <f t="shared" si="5"/>
        <v>82.89</v>
      </c>
      <c r="J110" s="10" t="s">
        <v>242</v>
      </c>
    </row>
    <row r="111" spans="1:10" s="11" customFormat="1" ht="24" customHeight="1" x14ac:dyDescent="0.15">
      <c r="A111" s="10">
        <v>109</v>
      </c>
      <c r="B111" s="9" t="s">
        <v>42</v>
      </c>
      <c r="C111" s="1" t="s">
        <v>43</v>
      </c>
      <c r="D111" s="9" t="s">
        <v>44</v>
      </c>
      <c r="E111" s="4">
        <v>100.25</v>
      </c>
      <c r="F111" s="4">
        <v>84.14</v>
      </c>
      <c r="G111" s="6">
        <f t="shared" si="3"/>
        <v>41.770833333333336</v>
      </c>
      <c r="H111" s="6">
        <f t="shared" si="4"/>
        <v>42.07</v>
      </c>
      <c r="I111" s="6">
        <f t="shared" si="5"/>
        <v>83.840833333333336</v>
      </c>
      <c r="J111" s="10" t="s">
        <v>242</v>
      </c>
    </row>
    <row r="112" spans="1:10" s="11" customFormat="1" ht="24" customHeight="1" x14ac:dyDescent="0.15">
      <c r="A112" s="10">
        <v>110</v>
      </c>
      <c r="B112" s="9" t="s">
        <v>45</v>
      </c>
      <c r="C112" s="1" t="s">
        <v>43</v>
      </c>
      <c r="D112" s="9" t="s">
        <v>44</v>
      </c>
      <c r="E112" s="4">
        <v>99.9</v>
      </c>
      <c r="F112" s="4">
        <v>84.1</v>
      </c>
      <c r="G112" s="6">
        <f t="shared" si="3"/>
        <v>41.625000000000007</v>
      </c>
      <c r="H112" s="6">
        <f t="shared" si="4"/>
        <v>42.05</v>
      </c>
      <c r="I112" s="6">
        <f t="shared" si="5"/>
        <v>83.675000000000011</v>
      </c>
      <c r="J112" s="10" t="s">
        <v>282</v>
      </c>
    </row>
    <row r="113" spans="1:10" s="11" customFormat="1" ht="24" customHeight="1" x14ac:dyDescent="0.15">
      <c r="A113" s="10">
        <v>111</v>
      </c>
      <c r="B113" s="9" t="s">
        <v>46</v>
      </c>
      <c r="C113" s="1" t="s">
        <v>43</v>
      </c>
      <c r="D113" s="9" t="s">
        <v>44</v>
      </c>
      <c r="E113" s="4">
        <v>99.15</v>
      </c>
      <c r="F113" s="4">
        <v>84.2</v>
      </c>
      <c r="G113" s="6">
        <f t="shared" si="3"/>
        <v>41.312500000000007</v>
      </c>
      <c r="H113" s="6">
        <f t="shared" si="4"/>
        <v>42.1</v>
      </c>
      <c r="I113" s="6">
        <f t="shared" si="5"/>
        <v>83.412500000000009</v>
      </c>
      <c r="J113" s="10" t="s">
        <v>283</v>
      </c>
    </row>
    <row r="114" spans="1:10" s="11" customFormat="1" ht="24" customHeight="1" x14ac:dyDescent="0.15">
      <c r="A114" s="10">
        <v>112</v>
      </c>
      <c r="B114" s="9" t="s">
        <v>47</v>
      </c>
      <c r="C114" s="1" t="s">
        <v>43</v>
      </c>
      <c r="D114" s="9" t="s">
        <v>44</v>
      </c>
      <c r="E114" s="4">
        <v>100.2</v>
      </c>
      <c r="F114" s="4">
        <v>82.62</v>
      </c>
      <c r="G114" s="6">
        <f t="shared" si="3"/>
        <v>41.75</v>
      </c>
      <c r="H114" s="6">
        <f t="shared" si="4"/>
        <v>41.31</v>
      </c>
      <c r="I114" s="6">
        <f t="shared" si="5"/>
        <v>83.06</v>
      </c>
      <c r="J114" s="10" t="s">
        <v>284</v>
      </c>
    </row>
    <row r="115" spans="1:10" s="11" customFormat="1" ht="24" customHeight="1" x14ac:dyDescent="0.15">
      <c r="A115" s="10">
        <v>113</v>
      </c>
      <c r="B115" s="9" t="s">
        <v>48</v>
      </c>
      <c r="C115" s="1" t="s">
        <v>43</v>
      </c>
      <c r="D115" s="9" t="s">
        <v>44</v>
      </c>
      <c r="E115" s="4">
        <v>97.5</v>
      </c>
      <c r="F115" s="4">
        <v>84.3</v>
      </c>
      <c r="G115" s="6">
        <f t="shared" si="3"/>
        <v>40.625</v>
      </c>
      <c r="H115" s="6">
        <f t="shared" si="4"/>
        <v>42.15</v>
      </c>
      <c r="I115" s="6">
        <f t="shared" si="5"/>
        <v>82.775000000000006</v>
      </c>
      <c r="J115" s="10" t="s">
        <v>284</v>
      </c>
    </row>
    <row r="116" spans="1:10" s="11" customFormat="1" ht="24" customHeight="1" x14ac:dyDescent="0.15">
      <c r="A116" s="10">
        <v>114</v>
      </c>
      <c r="B116" s="9" t="s">
        <v>49</v>
      </c>
      <c r="C116" s="1" t="s">
        <v>43</v>
      </c>
      <c r="D116" s="9" t="s">
        <v>44</v>
      </c>
      <c r="E116" s="4">
        <v>98.55</v>
      </c>
      <c r="F116" s="4">
        <v>82.1</v>
      </c>
      <c r="G116" s="6">
        <f t="shared" si="3"/>
        <v>41.0625</v>
      </c>
      <c r="H116" s="6">
        <f t="shared" si="4"/>
        <v>41.05</v>
      </c>
      <c r="I116" s="6">
        <f t="shared" si="5"/>
        <v>82.112499999999997</v>
      </c>
      <c r="J116" s="10" t="s">
        <v>285</v>
      </c>
    </row>
    <row r="117" spans="1:10" s="11" customFormat="1" ht="24" customHeight="1" x14ac:dyDescent="0.15">
      <c r="A117" s="10">
        <v>115</v>
      </c>
      <c r="B117" s="9" t="s">
        <v>50</v>
      </c>
      <c r="C117" s="1" t="s">
        <v>43</v>
      </c>
      <c r="D117" s="9" t="s">
        <v>44</v>
      </c>
      <c r="E117" s="4">
        <v>96.15</v>
      </c>
      <c r="F117" s="4">
        <v>83.2</v>
      </c>
      <c r="G117" s="6">
        <f t="shared" si="3"/>
        <v>40.062500000000007</v>
      </c>
      <c r="H117" s="6">
        <f t="shared" si="4"/>
        <v>41.6</v>
      </c>
      <c r="I117" s="6">
        <f t="shared" si="5"/>
        <v>81.662500000000009</v>
      </c>
      <c r="J117" s="10" t="s">
        <v>231</v>
      </c>
    </row>
    <row r="118" spans="1:10" s="11" customFormat="1" ht="24" customHeight="1" x14ac:dyDescent="0.15">
      <c r="A118" s="10">
        <v>116</v>
      </c>
      <c r="B118" s="9" t="s">
        <v>51</v>
      </c>
      <c r="C118" s="1" t="s">
        <v>43</v>
      </c>
      <c r="D118" s="9" t="s">
        <v>44</v>
      </c>
      <c r="E118" s="4">
        <v>97.05</v>
      </c>
      <c r="F118" s="4">
        <v>82.4</v>
      </c>
      <c r="G118" s="6">
        <f t="shared" si="3"/>
        <v>40.4375</v>
      </c>
      <c r="H118" s="6">
        <f t="shared" si="4"/>
        <v>41.2</v>
      </c>
      <c r="I118" s="6">
        <f t="shared" si="5"/>
        <v>81.637500000000003</v>
      </c>
      <c r="J118" s="10" t="s">
        <v>286</v>
      </c>
    </row>
    <row r="119" spans="1:10" s="11" customFormat="1" ht="24" customHeight="1" x14ac:dyDescent="0.15">
      <c r="A119" s="10">
        <v>117</v>
      </c>
      <c r="B119" s="9" t="s">
        <v>52</v>
      </c>
      <c r="C119" s="1" t="s">
        <v>43</v>
      </c>
      <c r="D119" s="9" t="s">
        <v>44</v>
      </c>
      <c r="E119" s="4">
        <v>99.2</v>
      </c>
      <c r="F119" s="4">
        <v>80.36</v>
      </c>
      <c r="G119" s="6">
        <f t="shared" si="3"/>
        <v>41.333333333333336</v>
      </c>
      <c r="H119" s="6">
        <f t="shared" si="4"/>
        <v>40.18</v>
      </c>
      <c r="I119" s="6">
        <f t="shared" si="5"/>
        <v>81.513333333333335</v>
      </c>
      <c r="J119" s="10" t="s">
        <v>287</v>
      </c>
    </row>
    <row r="120" spans="1:10" s="11" customFormat="1" ht="24" customHeight="1" x14ac:dyDescent="0.15">
      <c r="A120" s="10">
        <v>118</v>
      </c>
      <c r="B120" s="9" t="s">
        <v>53</v>
      </c>
      <c r="C120" s="1" t="s">
        <v>54</v>
      </c>
      <c r="D120" s="9" t="s">
        <v>55</v>
      </c>
      <c r="E120" s="4">
        <v>102.7</v>
      </c>
      <c r="F120" s="4">
        <v>83.38</v>
      </c>
      <c r="G120" s="6">
        <f t="shared" si="3"/>
        <v>42.791666666666671</v>
      </c>
      <c r="H120" s="6">
        <f t="shared" si="4"/>
        <v>41.69</v>
      </c>
      <c r="I120" s="6">
        <f t="shared" si="5"/>
        <v>84.481666666666669</v>
      </c>
      <c r="J120" s="10" t="s">
        <v>288</v>
      </c>
    </row>
    <row r="121" spans="1:10" s="11" customFormat="1" ht="24" customHeight="1" x14ac:dyDescent="0.15">
      <c r="A121" s="10">
        <v>119</v>
      </c>
      <c r="B121" s="9" t="s">
        <v>56</v>
      </c>
      <c r="C121" s="1" t="s">
        <v>54</v>
      </c>
      <c r="D121" s="9" t="s">
        <v>55</v>
      </c>
      <c r="E121" s="4">
        <v>98.95</v>
      </c>
      <c r="F121" s="4">
        <v>85.34</v>
      </c>
      <c r="G121" s="6">
        <f t="shared" si="3"/>
        <v>41.229166666666671</v>
      </c>
      <c r="H121" s="6">
        <f t="shared" si="4"/>
        <v>42.67</v>
      </c>
      <c r="I121" s="6">
        <f t="shared" si="5"/>
        <v>83.899166666666673</v>
      </c>
      <c r="J121" s="10" t="s">
        <v>289</v>
      </c>
    </row>
    <row r="122" spans="1:10" s="11" customFormat="1" ht="24" customHeight="1" x14ac:dyDescent="0.15">
      <c r="A122" s="10">
        <v>120</v>
      </c>
      <c r="B122" s="9" t="s">
        <v>57</v>
      </c>
      <c r="C122" s="1" t="s">
        <v>54</v>
      </c>
      <c r="D122" s="9" t="s">
        <v>55</v>
      </c>
      <c r="E122" s="4">
        <v>100.55</v>
      </c>
      <c r="F122" s="4">
        <v>83.86</v>
      </c>
      <c r="G122" s="6">
        <f t="shared" si="3"/>
        <v>41.895833333333336</v>
      </c>
      <c r="H122" s="6">
        <f t="shared" si="4"/>
        <v>41.93</v>
      </c>
      <c r="I122" s="6">
        <f t="shared" si="5"/>
        <v>83.825833333333335</v>
      </c>
      <c r="J122" s="10" t="s">
        <v>290</v>
      </c>
    </row>
    <row r="123" spans="1:10" s="11" customFormat="1" ht="24" customHeight="1" x14ac:dyDescent="0.15">
      <c r="A123" s="10">
        <v>121</v>
      </c>
      <c r="B123" s="9" t="s">
        <v>58</v>
      </c>
      <c r="C123" s="1" t="s">
        <v>54</v>
      </c>
      <c r="D123" s="9" t="s">
        <v>55</v>
      </c>
      <c r="E123" s="4">
        <v>100.85</v>
      </c>
      <c r="F123" s="4">
        <v>82.8</v>
      </c>
      <c r="G123" s="6">
        <f t="shared" si="3"/>
        <v>42.020833333333336</v>
      </c>
      <c r="H123" s="6">
        <f t="shared" si="4"/>
        <v>41.4</v>
      </c>
      <c r="I123" s="6">
        <f t="shared" si="5"/>
        <v>83.420833333333334</v>
      </c>
      <c r="J123" s="10" t="s">
        <v>291</v>
      </c>
    </row>
    <row r="124" spans="1:10" s="11" customFormat="1" ht="24" customHeight="1" x14ac:dyDescent="0.15">
      <c r="A124" s="10">
        <v>122</v>
      </c>
      <c r="B124" s="9" t="s">
        <v>59</v>
      </c>
      <c r="C124" s="1" t="s">
        <v>54</v>
      </c>
      <c r="D124" s="9" t="s">
        <v>55</v>
      </c>
      <c r="E124" s="4">
        <v>100.95</v>
      </c>
      <c r="F124" s="4">
        <v>82.66</v>
      </c>
      <c r="G124" s="6">
        <f t="shared" si="3"/>
        <v>42.0625</v>
      </c>
      <c r="H124" s="6">
        <f t="shared" si="4"/>
        <v>41.33</v>
      </c>
      <c r="I124" s="6">
        <f t="shared" si="5"/>
        <v>83.392499999999998</v>
      </c>
      <c r="J124" s="10" t="s">
        <v>292</v>
      </c>
    </row>
    <row r="125" spans="1:10" s="11" customFormat="1" ht="24" customHeight="1" x14ac:dyDescent="0.15">
      <c r="A125" s="10">
        <v>123</v>
      </c>
      <c r="B125" s="9" t="s">
        <v>60</v>
      </c>
      <c r="C125" s="1" t="s">
        <v>54</v>
      </c>
      <c r="D125" s="9" t="s">
        <v>55</v>
      </c>
      <c r="E125" s="4">
        <v>101.3</v>
      </c>
      <c r="F125" s="4">
        <v>82</v>
      </c>
      <c r="G125" s="6">
        <f t="shared" si="3"/>
        <v>42.208333333333336</v>
      </c>
      <c r="H125" s="6">
        <f t="shared" si="4"/>
        <v>41</v>
      </c>
      <c r="I125" s="6">
        <f t="shared" si="5"/>
        <v>83.208333333333343</v>
      </c>
      <c r="J125" s="10" t="s">
        <v>293</v>
      </c>
    </row>
    <row r="126" spans="1:10" s="11" customFormat="1" ht="24" customHeight="1" x14ac:dyDescent="0.15">
      <c r="A126" s="10">
        <v>124</v>
      </c>
      <c r="B126" s="9" t="s">
        <v>61</v>
      </c>
      <c r="C126" s="1" t="s">
        <v>54</v>
      </c>
      <c r="D126" s="9" t="s">
        <v>55</v>
      </c>
      <c r="E126" s="4">
        <v>106.05</v>
      </c>
      <c r="F126" s="4">
        <v>77.959999999999994</v>
      </c>
      <c r="G126" s="6">
        <f t="shared" si="3"/>
        <v>44.1875</v>
      </c>
      <c r="H126" s="6">
        <f t="shared" si="4"/>
        <v>38.979999999999997</v>
      </c>
      <c r="I126" s="6">
        <f t="shared" si="5"/>
        <v>83.16749999999999</v>
      </c>
      <c r="J126" s="10" t="s">
        <v>294</v>
      </c>
    </row>
    <row r="127" spans="1:10" s="11" customFormat="1" ht="24" customHeight="1" x14ac:dyDescent="0.15">
      <c r="A127" s="10">
        <v>125</v>
      </c>
      <c r="B127" s="9" t="s">
        <v>62</v>
      </c>
      <c r="C127" s="1" t="s">
        <v>54</v>
      </c>
      <c r="D127" s="9" t="s">
        <v>55</v>
      </c>
      <c r="E127" s="4">
        <v>99.5</v>
      </c>
      <c r="F127" s="4">
        <v>82.78</v>
      </c>
      <c r="G127" s="6">
        <f t="shared" si="3"/>
        <v>41.458333333333336</v>
      </c>
      <c r="H127" s="6">
        <f t="shared" si="4"/>
        <v>41.39</v>
      </c>
      <c r="I127" s="6">
        <f t="shared" si="5"/>
        <v>82.848333333333329</v>
      </c>
      <c r="J127" s="10" t="s">
        <v>295</v>
      </c>
    </row>
    <row r="128" spans="1:10" s="11" customFormat="1" ht="24" customHeight="1" x14ac:dyDescent="0.15">
      <c r="A128" s="10">
        <v>126</v>
      </c>
      <c r="B128" s="9" t="s">
        <v>63</v>
      </c>
      <c r="C128" s="1" t="s">
        <v>54</v>
      </c>
      <c r="D128" s="9" t="s">
        <v>55</v>
      </c>
      <c r="E128" s="4">
        <v>103.4</v>
      </c>
      <c r="F128" s="4">
        <v>78.98</v>
      </c>
      <c r="G128" s="6">
        <f t="shared" si="3"/>
        <v>43.083333333333336</v>
      </c>
      <c r="H128" s="6">
        <f t="shared" si="4"/>
        <v>39.49</v>
      </c>
      <c r="I128" s="6">
        <f t="shared" si="5"/>
        <v>82.573333333333338</v>
      </c>
      <c r="J128" s="10" t="s">
        <v>296</v>
      </c>
    </row>
    <row r="129" spans="1:10" s="11" customFormat="1" ht="24" customHeight="1" x14ac:dyDescent="0.15">
      <c r="A129" s="10">
        <v>127</v>
      </c>
      <c r="B129" s="9" t="s">
        <v>64</v>
      </c>
      <c r="C129" s="1" t="s">
        <v>54</v>
      </c>
      <c r="D129" s="9" t="s">
        <v>55</v>
      </c>
      <c r="E129" s="4">
        <v>96.75</v>
      </c>
      <c r="F129" s="4">
        <v>82.79</v>
      </c>
      <c r="G129" s="6">
        <f t="shared" si="3"/>
        <v>40.3125</v>
      </c>
      <c r="H129" s="6">
        <f t="shared" si="4"/>
        <v>41.395000000000003</v>
      </c>
      <c r="I129" s="6">
        <f t="shared" si="5"/>
        <v>81.70750000000001</v>
      </c>
      <c r="J129" s="10" t="s">
        <v>297</v>
      </c>
    </row>
    <row r="130" spans="1:10" s="11" customFormat="1" ht="24" customHeight="1" x14ac:dyDescent="0.15">
      <c r="A130" s="10">
        <v>128</v>
      </c>
      <c r="B130" s="9" t="s">
        <v>65</v>
      </c>
      <c r="C130" s="1" t="s">
        <v>66</v>
      </c>
      <c r="D130" s="9" t="s">
        <v>67</v>
      </c>
      <c r="E130" s="4">
        <v>104</v>
      </c>
      <c r="F130" s="4">
        <v>81.5</v>
      </c>
      <c r="G130" s="6">
        <f t="shared" ref="G130:G193" si="6">E130/1.2*0.5</f>
        <v>43.333333333333336</v>
      </c>
      <c r="H130" s="6">
        <f t="shared" ref="H130:H193" si="7">F130*0.5</f>
        <v>40.75</v>
      </c>
      <c r="I130" s="6">
        <f t="shared" ref="I130:I193" si="8">SUM(G130:H130)</f>
        <v>84.083333333333343</v>
      </c>
      <c r="J130" s="10" t="s">
        <v>233</v>
      </c>
    </row>
    <row r="131" spans="1:10" s="11" customFormat="1" ht="24" customHeight="1" x14ac:dyDescent="0.15">
      <c r="A131" s="10">
        <v>129</v>
      </c>
      <c r="B131" s="9" t="s">
        <v>68</v>
      </c>
      <c r="C131" s="1" t="s">
        <v>66</v>
      </c>
      <c r="D131" s="9" t="s">
        <v>67</v>
      </c>
      <c r="E131" s="4">
        <v>100.6</v>
      </c>
      <c r="F131" s="4">
        <v>82.64</v>
      </c>
      <c r="G131" s="6">
        <f t="shared" si="6"/>
        <v>41.916666666666664</v>
      </c>
      <c r="H131" s="6">
        <f t="shared" si="7"/>
        <v>41.32</v>
      </c>
      <c r="I131" s="6">
        <f t="shared" si="8"/>
        <v>83.236666666666665</v>
      </c>
      <c r="J131" s="10" t="s">
        <v>233</v>
      </c>
    </row>
    <row r="132" spans="1:10" s="11" customFormat="1" ht="24" customHeight="1" x14ac:dyDescent="0.15">
      <c r="A132" s="10">
        <v>130</v>
      </c>
      <c r="B132" s="9" t="s">
        <v>69</v>
      </c>
      <c r="C132" s="1" t="s">
        <v>66</v>
      </c>
      <c r="D132" s="9" t="s">
        <v>67</v>
      </c>
      <c r="E132" s="4">
        <v>100.85</v>
      </c>
      <c r="F132" s="4">
        <v>81.7</v>
      </c>
      <c r="G132" s="6">
        <f t="shared" si="6"/>
        <v>42.020833333333336</v>
      </c>
      <c r="H132" s="6">
        <f t="shared" si="7"/>
        <v>40.85</v>
      </c>
      <c r="I132" s="6">
        <f t="shared" si="8"/>
        <v>82.870833333333337</v>
      </c>
      <c r="J132" s="10" t="s">
        <v>233</v>
      </c>
    </row>
    <row r="133" spans="1:10" s="11" customFormat="1" ht="24" customHeight="1" x14ac:dyDescent="0.15">
      <c r="A133" s="10">
        <v>131</v>
      </c>
      <c r="B133" s="9" t="s">
        <v>70</v>
      </c>
      <c r="C133" s="1" t="s">
        <v>66</v>
      </c>
      <c r="D133" s="9" t="s">
        <v>67</v>
      </c>
      <c r="E133" s="4">
        <v>98.1</v>
      </c>
      <c r="F133" s="4">
        <v>83.18</v>
      </c>
      <c r="G133" s="6">
        <f t="shared" si="6"/>
        <v>40.875</v>
      </c>
      <c r="H133" s="6">
        <f t="shared" si="7"/>
        <v>41.59</v>
      </c>
      <c r="I133" s="6">
        <f t="shared" si="8"/>
        <v>82.465000000000003</v>
      </c>
      <c r="J133" s="10" t="s">
        <v>298</v>
      </c>
    </row>
    <row r="134" spans="1:10" s="11" customFormat="1" ht="24" customHeight="1" x14ac:dyDescent="0.15">
      <c r="A134" s="10">
        <v>132</v>
      </c>
      <c r="B134" s="9" t="s">
        <v>71</v>
      </c>
      <c r="C134" s="1" t="s">
        <v>66</v>
      </c>
      <c r="D134" s="9" t="s">
        <v>67</v>
      </c>
      <c r="E134" s="4">
        <v>102.35</v>
      </c>
      <c r="F134" s="4">
        <v>79.540000000000006</v>
      </c>
      <c r="G134" s="6">
        <f t="shared" si="6"/>
        <v>42.645833333333336</v>
      </c>
      <c r="H134" s="6">
        <f t="shared" si="7"/>
        <v>39.770000000000003</v>
      </c>
      <c r="I134" s="6">
        <f t="shared" si="8"/>
        <v>82.415833333333339</v>
      </c>
      <c r="J134" s="10" t="s">
        <v>298</v>
      </c>
    </row>
    <row r="135" spans="1:10" s="11" customFormat="1" ht="24" customHeight="1" x14ac:dyDescent="0.15">
      <c r="A135" s="10">
        <v>133</v>
      </c>
      <c r="B135" s="9" t="s">
        <v>72</v>
      </c>
      <c r="C135" s="1" t="s">
        <v>66</v>
      </c>
      <c r="D135" s="9" t="s">
        <v>67</v>
      </c>
      <c r="E135" s="4">
        <v>99</v>
      </c>
      <c r="F135" s="4">
        <v>81.98</v>
      </c>
      <c r="G135" s="6">
        <f t="shared" si="6"/>
        <v>41.25</v>
      </c>
      <c r="H135" s="6">
        <f t="shared" si="7"/>
        <v>40.99</v>
      </c>
      <c r="I135" s="6">
        <f t="shared" si="8"/>
        <v>82.240000000000009</v>
      </c>
      <c r="J135" s="10" t="s">
        <v>299</v>
      </c>
    </row>
    <row r="136" spans="1:10" s="11" customFormat="1" ht="24" customHeight="1" x14ac:dyDescent="0.15">
      <c r="A136" s="10">
        <v>134</v>
      </c>
      <c r="B136" s="9" t="s">
        <v>73</v>
      </c>
      <c r="C136" s="1" t="s">
        <v>66</v>
      </c>
      <c r="D136" s="9" t="s">
        <v>67</v>
      </c>
      <c r="E136" s="4">
        <v>100.35</v>
      </c>
      <c r="F136" s="4">
        <v>80.36</v>
      </c>
      <c r="G136" s="6">
        <f t="shared" si="6"/>
        <v>41.8125</v>
      </c>
      <c r="H136" s="6">
        <f t="shared" si="7"/>
        <v>40.18</v>
      </c>
      <c r="I136" s="6">
        <f t="shared" si="8"/>
        <v>81.992500000000007</v>
      </c>
      <c r="J136" s="10" t="s">
        <v>257</v>
      </c>
    </row>
    <row r="137" spans="1:10" s="11" customFormat="1" ht="24" customHeight="1" x14ac:dyDescent="0.15">
      <c r="A137" s="10">
        <v>135</v>
      </c>
      <c r="B137" s="9" t="s">
        <v>74</v>
      </c>
      <c r="C137" s="1" t="s">
        <v>66</v>
      </c>
      <c r="D137" s="9" t="s">
        <v>67</v>
      </c>
      <c r="E137" s="4">
        <v>98.1</v>
      </c>
      <c r="F137" s="4">
        <v>82.1</v>
      </c>
      <c r="G137" s="6">
        <f t="shared" si="6"/>
        <v>40.875</v>
      </c>
      <c r="H137" s="6">
        <f t="shared" si="7"/>
        <v>41.05</v>
      </c>
      <c r="I137" s="6">
        <f t="shared" si="8"/>
        <v>81.924999999999997</v>
      </c>
      <c r="J137" s="10" t="s">
        <v>257</v>
      </c>
    </row>
    <row r="138" spans="1:10" s="11" customFormat="1" ht="24" customHeight="1" x14ac:dyDescent="0.15">
      <c r="A138" s="10">
        <v>136</v>
      </c>
      <c r="B138" s="9" t="s">
        <v>75</v>
      </c>
      <c r="C138" s="1" t="s">
        <v>66</v>
      </c>
      <c r="D138" s="9" t="s">
        <v>67</v>
      </c>
      <c r="E138" s="4">
        <v>99.5</v>
      </c>
      <c r="F138" s="4">
        <v>80.84</v>
      </c>
      <c r="G138" s="6">
        <f t="shared" si="6"/>
        <v>41.458333333333336</v>
      </c>
      <c r="H138" s="6">
        <f t="shared" si="7"/>
        <v>40.42</v>
      </c>
      <c r="I138" s="6">
        <f t="shared" si="8"/>
        <v>81.87833333333333</v>
      </c>
      <c r="J138" s="10" t="s">
        <v>259</v>
      </c>
    </row>
    <row r="139" spans="1:10" s="11" customFormat="1" ht="24" customHeight="1" x14ac:dyDescent="0.15">
      <c r="A139" s="10">
        <v>137</v>
      </c>
      <c r="B139" s="9" t="s">
        <v>76</v>
      </c>
      <c r="C139" s="1" t="s">
        <v>77</v>
      </c>
      <c r="D139" s="9" t="s">
        <v>78</v>
      </c>
      <c r="E139" s="4">
        <v>102.45</v>
      </c>
      <c r="F139" s="4">
        <v>83.66</v>
      </c>
      <c r="G139" s="6">
        <f t="shared" si="6"/>
        <v>42.6875</v>
      </c>
      <c r="H139" s="6">
        <f t="shared" si="7"/>
        <v>41.83</v>
      </c>
      <c r="I139" s="6">
        <f t="shared" si="8"/>
        <v>84.517499999999998</v>
      </c>
      <c r="J139" s="10" t="s">
        <v>291</v>
      </c>
    </row>
    <row r="140" spans="1:10" s="11" customFormat="1" ht="24" customHeight="1" x14ac:dyDescent="0.15">
      <c r="A140" s="10">
        <v>138</v>
      </c>
      <c r="B140" s="9" t="s">
        <v>79</v>
      </c>
      <c r="C140" s="1" t="s">
        <v>77</v>
      </c>
      <c r="D140" s="9" t="s">
        <v>78</v>
      </c>
      <c r="E140" s="4">
        <v>98.95</v>
      </c>
      <c r="F140" s="4">
        <v>84.92</v>
      </c>
      <c r="G140" s="6">
        <f t="shared" si="6"/>
        <v>41.229166666666671</v>
      </c>
      <c r="H140" s="6">
        <f t="shared" si="7"/>
        <v>42.46</v>
      </c>
      <c r="I140" s="6">
        <f t="shared" si="8"/>
        <v>83.689166666666665</v>
      </c>
      <c r="J140" s="10" t="s">
        <v>300</v>
      </c>
    </row>
    <row r="141" spans="1:10" s="11" customFormat="1" ht="24" customHeight="1" x14ac:dyDescent="0.15">
      <c r="A141" s="10">
        <v>139</v>
      </c>
      <c r="B141" s="9" t="s">
        <v>80</v>
      </c>
      <c r="C141" s="1" t="s">
        <v>77</v>
      </c>
      <c r="D141" s="9" t="s">
        <v>78</v>
      </c>
      <c r="E141" s="4">
        <v>99.6</v>
      </c>
      <c r="F141" s="4">
        <v>84.34</v>
      </c>
      <c r="G141" s="6">
        <f t="shared" si="6"/>
        <v>41.5</v>
      </c>
      <c r="H141" s="6">
        <f t="shared" si="7"/>
        <v>42.17</v>
      </c>
      <c r="I141" s="6">
        <f t="shared" si="8"/>
        <v>83.67</v>
      </c>
      <c r="J141" s="10" t="s">
        <v>262</v>
      </c>
    </row>
    <row r="142" spans="1:10" s="11" customFormat="1" ht="24" customHeight="1" x14ac:dyDescent="0.15">
      <c r="A142" s="10">
        <v>140</v>
      </c>
      <c r="B142" s="9" t="s">
        <v>81</v>
      </c>
      <c r="C142" s="1" t="s">
        <v>77</v>
      </c>
      <c r="D142" s="9" t="s">
        <v>78</v>
      </c>
      <c r="E142" s="4">
        <v>101.4</v>
      </c>
      <c r="F142" s="4">
        <v>82.72</v>
      </c>
      <c r="G142" s="6">
        <f t="shared" si="6"/>
        <v>42.250000000000007</v>
      </c>
      <c r="H142" s="6">
        <f t="shared" si="7"/>
        <v>41.36</v>
      </c>
      <c r="I142" s="6">
        <f t="shared" si="8"/>
        <v>83.610000000000014</v>
      </c>
      <c r="J142" s="10" t="s">
        <v>245</v>
      </c>
    </row>
    <row r="143" spans="1:10" s="11" customFormat="1" ht="24" customHeight="1" x14ac:dyDescent="0.15">
      <c r="A143" s="10">
        <v>141</v>
      </c>
      <c r="B143" s="9" t="s">
        <v>82</v>
      </c>
      <c r="C143" s="1" t="s">
        <v>77</v>
      </c>
      <c r="D143" s="9" t="s">
        <v>78</v>
      </c>
      <c r="E143" s="4">
        <v>99.75</v>
      </c>
      <c r="F143" s="4">
        <v>83.78</v>
      </c>
      <c r="G143" s="6">
        <f t="shared" si="6"/>
        <v>41.5625</v>
      </c>
      <c r="H143" s="6">
        <f t="shared" si="7"/>
        <v>41.89</v>
      </c>
      <c r="I143" s="6">
        <f t="shared" si="8"/>
        <v>83.452500000000001</v>
      </c>
      <c r="J143" s="10" t="s">
        <v>301</v>
      </c>
    </row>
    <row r="144" spans="1:10" s="11" customFormat="1" ht="24" customHeight="1" x14ac:dyDescent="0.15">
      <c r="A144" s="10">
        <v>142</v>
      </c>
      <c r="B144" s="9" t="s">
        <v>83</v>
      </c>
      <c r="C144" s="1" t="s">
        <v>77</v>
      </c>
      <c r="D144" s="9" t="s">
        <v>78</v>
      </c>
      <c r="E144" s="4">
        <v>98.45</v>
      </c>
      <c r="F144" s="4">
        <v>84.28</v>
      </c>
      <c r="G144" s="6">
        <f t="shared" si="6"/>
        <v>41.020833333333336</v>
      </c>
      <c r="H144" s="6">
        <f t="shared" si="7"/>
        <v>42.14</v>
      </c>
      <c r="I144" s="6">
        <f t="shared" si="8"/>
        <v>83.160833333333329</v>
      </c>
      <c r="J144" s="10" t="s">
        <v>301</v>
      </c>
    </row>
    <row r="145" spans="1:10" s="11" customFormat="1" ht="24" customHeight="1" x14ac:dyDescent="0.15">
      <c r="A145" s="10">
        <v>143</v>
      </c>
      <c r="B145" s="9" t="s">
        <v>84</v>
      </c>
      <c r="C145" s="1" t="s">
        <v>77</v>
      </c>
      <c r="D145" s="9" t="s">
        <v>78</v>
      </c>
      <c r="E145" s="4">
        <v>98.05</v>
      </c>
      <c r="F145" s="4">
        <v>84.12</v>
      </c>
      <c r="G145" s="6">
        <f t="shared" si="6"/>
        <v>40.854166666666664</v>
      </c>
      <c r="H145" s="6">
        <f t="shared" si="7"/>
        <v>42.06</v>
      </c>
      <c r="I145" s="6">
        <f t="shared" si="8"/>
        <v>82.914166666666659</v>
      </c>
      <c r="J145" s="10" t="s">
        <v>302</v>
      </c>
    </row>
    <row r="146" spans="1:10" s="11" customFormat="1" ht="24" customHeight="1" x14ac:dyDescent="0.15">
      <c r="A146" s="10">
        <v>144</v>
      </c>
      <c r="B146" s="9" t="s">
        <v>85</v>
      </c>
      <c r="C146" s="1" t="s">
        <v>77</v>
      </c>
      <c r="D146" s="9" t="s">
        <v>78</v>
      </c>
      <c r="E146" s="4">
        <v>97.2</v>
      </c>
      <c r="F146" s="4">
        <v>83.62</v>
      </c>
      <c r="G146" s="6">
        <f t="shared" si="6"/>
        <v>40.5</v>
      </c>
      <c r="H146" s="6">
        <f t="shared" si="7"/>
        <v>41.81</v>
      </c>
      <c r="I146" s="6">
        <f t="shared" si="8"/>
        <v>82.31</v>
      </c>
      <c r="J146" s="10" t="s">
        <v>295</v>
      </c>
    </row>
    <row r="147" spans="1:10" s="11" customFormat="1" ht="24" customHeight="1" x14ac:dyDescent="0.15">
      <c r="A147" s="10">
        <v>145</v>
      </c>
      <c r="B147" s="9" t="s">
        <v>86</v>
      </c>
      <c r="C147" s="1" t="s">
        <v>77</v>
      </c>
      <c r="D147" s="9" t="s">
        <v>78</v>
      </c>
      <c r="E147" s="4">
        <v>99.25</v>
      </c>
      <c r="F147" s="4">
        <v>81.78</v>
      </c>
      <c r="G147" s="6">
        <f t="shared" si="6"/>
        <v>41.354166666666671</v>
      </c>
      <c r="H147" s="6">
        <f t="shared" si="7"/>
        <v>40.89</v>
      </c>
      <c r="I147" s="6">
        <f t="shared" si="8"/>
        <v>82.244166666666672</v>
      </c>
      <c r="J147" s="10" t="s">
        <v>295</v>
      </c>
    </row>
    <row r="148" spans="1:10" s="11" customFormat="1" ht="24" customHeight="1" x14ac:dyDescent="0.15">
      <c r="A148" s="10">
        <v>146</v>
      </c>
      <c r="B148" s="9" t="s">
        <v>87</v>
      </c>
      <c r="C148" s="1" t="s">
        <v>77</v>
      </c>
      <c r="D148" s="9" t="s">
        <v>78</v>
      </c>
      <c r="E148" s="4">
        <v>96.9</v>
      </c>
      <c r="F148" s="4">
        <v>83.66</v>
      </c>
      <c r="G148" s="6">
        <f t="shared" si="6"/>
        <v>40.375000000000007</v>
      </c>
      <c r="H148" s="6">
        <f t="shared" si="7"/>
        <v>41.83</v>
      </c>
      <c r="I148" s="6">
        <f t="shared" si="8"/>
        <v>82.205000000000013</v>
      </c>
      <c r="J148" s="10" t="s">
        <v>303</v>
      </c>
    </row>
    <row r="149" spans="1:10" s="11" customFormat="1" ht="24" customHeight="1" x14ac:dyDescent="0.15">
      <c r="A149" s="10">
        <v>147</v>
      </c>
      <c r="B149" s="9" t="s">
        <v>88</v>
      </c>
      <c r="C149" s="1" t="s">
        <v>77</v>
      </c>
      <c r="D149" s="9" t="s">
        <v>78</v>
      </c>
      <c r="E149" s="4">
        <v>97.65</v>
      </c>
      <c r="F149" s="4">
        <v>82.12</v>
      </c>
      <c r="G149" s="6">
        <f t="shared" si="6"/>
        <v>40.687500000000007</v>
      </c>
      <c r="H149" s="6">
        <f t="shared" si="7"/>
        <v>41.06</v>
      </c>
      <c r="I149" s="6">
        <f t="shared" si="8"/>
        <v>81.747500000000002</v>
      </c>
      <c r="J149" s="10" t="s">
        <v>304</v>
      </c>
    </row>
    <row r="150" spans="1:10" s="11" customFormat="1" ht="24" customHeight="1" x14ac:dyDescent="0.15">
      <c r="A150" s="10">
        <v>148</v>
      </c>
      <c r="B150" s="9" t="s">
        <v>89</v>
      </c>
      <c r="C150" s="1" t="s">
        <v>90</v>
      </c>
      <c r="D150" s="9" t="s">
        <v>91</v>
      </c>
      <c r="E150" s="4">
        <v>101.75</v>
      </c>
      <c r="F150" s="4">
        <v>79.599999999999994</v>
      </c>
      <c r="G150" s="6">
        <f t="shared" si="6"/>
        <v>42.395833333333336</v>
      </c>
      <c r="H150" s="6">
        <f t="shared" si="7"/>
        <v>39.799999999999997</v>
      </c>
      <c r="I150" s="6">
        <f t="shared" si="8"/>
        <v>82.195833333333326</v>
      </c>
      <c r="J150" s="10" t="s">
        <v>305</v>
      </c>
    </row>
    <row r="151" spans="1:10" s="11" customFormat="1" ht="24" customHeight="1" x14ac:dyDescent="0.15">
      <c r="A151" s="10">
        <v>149</v>
      </c>
      <c r="B151" s="9" t="s">
        <v>92</v>
      </c>
      <c r="C151" s="1" t="s">
        <v>90</v>
      </c>
      <c r="D151" s="9" t="s">
        <v>91</v>
      </c>
      <c r="E151" s="4">
        <v>99.35</v>
      </c>
      <c r="F151" s="4">
        <v>80.58</v>
      </c>
      <c r="G151" s="6">
        <f t="shared" si="6"/>
        <v>41.395833333333336</v>
      </c>
      <c r="H151" s="6">
        <f t="shared" si="7"/>
        <v>40.29</v>
      </c>
      <c r="I151" s="6">
        <f t="shared" si="8"/>
        <v>81.685833333333335</v>
      </c>
      <c r="J151" s="10" t="s">
        <v>227</v>
      </c>
    </row>
    <row r="152" spans="1:10" s="11" customFormat="1" ht="24" customHeight="1" x14ac:dyDescent="0.15">
      <c r="A152" s="10">
        <v>150</v>
      </c>
      <c r="B152" s="9" t="s">
        <v>93</v>
      </c>
      <c r="C152" s="1" t="s">
        <v>90</v>
      </c>
      <c r="D152" s="9" t="s">
        <v>91</v>
      </c>
      <c r="E152" s="4">
        <v>97.05</v>
      </c>
      <c r="F152" s="4">
        <v>81.64</v>
      </c>
      <c r="G152" s="6">
        <f t="shared" si="6"/>
        <v>40.4375</v>
      </c>
      <c r="H152" s="6">
        <f t="shared" si="7"/>
        <v>40.82</v>
      </c>
      <c r="I152" s="6">
        <f t="shared" si="8"/>
        <v>81.257499999999993</v>
      </c>
      <c r="J152" s="10" t="s">
        <v>276</v>
      </c>
    </row>
    <row r="153" spans="1:10" s="11" customFormat="1" ht="24" customHeight="1" x14ac:dyDescent="0.15">
      <c r="A153" s="10">
        <v>151</v>
      </c>
      <c r="B153" s="9" t="s">
        <v>94</v>
      </c>
      <c r="C153" s="1" t="s">
        <v>90</v>
      </c>
      <c r="D153" s="9" t="s">
        <v>91</v>
      </c>
      <c r="E153" s="4">
        <v>97.4</v>
      </c>
      <c r="F153" s="4">
        <v>81.2</v>
      </c>
      <c r="G153" s="6">
        <f t="shared" si="6"/>
        <v>40.583333333333336</v>
      </c>
      <c r="H153" s="6">
        <f t="shared" si="7"/>
        <v>40.6</v>
      </c>
      <c r="I153" s="6">
        <f t="shared" si="8"/>
        <v>81.183333333333337</v>
      </c>
      <c r="J153" s="10" t="s">
        <v>240</v>
      </c>
    </row>
    <row r="154" spans="1:10" s="11" customFormat="1" ht="24" customHeight="1" x14ac:dyDescent="0.15">
      <c r="A154" s="10">
        <v>152</v>
      </c>
      <c r="B154" s="9" t="s">
        <v>95</v>
      </c>
      <c r="C154" s="1" t="s">
        <v>90</v>
      </c>
      <c r="D154" s="9" t="s">
        <v>91</v>
      </c>
      <c r="E154" s="4">
        <v>97.35</v>
      </c>
      <c r="F154" s="4">
        <v>80.56</v>
      </c>
      <c r="G154" s="6">
        <f t="shared" si="6"/>
        <v>40.5625</v>
      </c>
      <c r="H154" s="6">
        <f t="shared" si="7"/>
        <v>40.28</v>
      </c>
      <c r="I154" s="6">
        <f t="shared" si="8"/>
        <v>80.842500000000001</v>
      </c>
      <c r="J154" s="10" t="s">
        <v>240</v>
      </c>
    </row>
    <row r="155" spans="1:10" s="11" customFormat="1" ht="24" customHeight="1" x14ac:dyDescent="0.15">
      <c r="A155" s="10">
        <v>153</v>
      </c>
      <c r="B155" s="9" t="s">
        <v>96</v>
      </c>
      <c r="C155" s="1" t="s">
        <v>90</v>
      </c>
      <c r="D155" s="9" t="s">
        <v>91</v>
      </c>
      <c r="E155" s="4">
        <v>96.25</v>
      </c>
      <c r="F155" s="4">
        <v>81.3</v>
      </c>
      <c r="G155" s="6">
        <f t="shared" si="6"/>
        <v>40.104166666666671</v>
      </c>
      <c r="H155" s="6">
        <f t="shared" si="7"/>
        <v>40.65</v>
      </c>
      <c r="I155" s="6">
        <f t="shared" si="8"/>
        <v>80.754166666666663</v>
      </c>
      <c r="J155" s="10" t="s">
        <v>277</v>
      </c>
    </row>
    <row r="156" spans="1:10" s="11" customFormat="1" ht="24" customHeight="1" x14ac:dyDescent="0.15">
      <c r="A156" s="10">
        <v>154</v>
      </c>
      <c r="B156" s="9" t="s">
        <v>97</v>
      </c>
      <c r="C156" s="1" t="s">
        <v>90</v>
      </c>
      <c r="D156" s="9" t="s">
        <v>91</v>
      </c>
      <c r="E156" s="4">
        <v>96.05</v>
      </c>
      <c r="F156" s="4">
        <v>81.400000000000006</v>
      </c>
      <c r="G156" s="6">
        <f t="shared" si="6"/>
        <v>40.020833333333336</v>
      </c>
      <c r="H156" s="6">
        <f t="shared" si="7"/>
        <v>40.700000000000003</v>
      </c>
      <c r="I156" s="6">
        <f t="shared" si="8"/>
        <v>80.720833333333331</v>
      </c>
      <c r="J156" s="10" t="s">
        <v>306</v>
      </c>
    </row>
    <row r="157" spans="1:10" s="11" customFormat="1" ht="24" customHeight="1" x14ac:dyDescent="0.15">
      <c r="A157" s="10">
        <v>155</v>
      </c>
      <c r="B157" s="9" t="s">
        <v>98</v>
      </c>
      <c r="C157" s="1" t="s">
        <v>90</v>
      </c>
      <c r="D157" s="9" t="s">
        <v>91</v>
      </c>
      <c r="E157" s="4">
        <v>96.85</v>
      </c>
      <c r="F157" s="4">
        <v>80.239999999999995</v>
      </c>
      <c r="G157" s="6">
        <f t="shared" si="6"/>
        <v>40.354166666666664</v>
      </c>
      <c r="H157" s="6">
        <f t="shared" si="7"/>
        <v>40.119999999999997</v>
      </c>
      <c r="I157" s="6">
        <f t="shared" si="8"/>
        <v>80.474166666666662</v>
      </c>
      <c r="J157" s="10" t="s">
        <v>306</v>
      </c>
    </row>
    <row r="158" spans="1:10" s="11" customFormat="1" ht="24" customHeight="1" x14ac:dyDescent="0.15">
      <c r="A158" s="10">
        <v>156</v>
      </c>
      <c r="B158" s="9" t="s">
        <v>99</v>
      </c>
      <c r="C158" s="1" t="s">
        <v>90</v>
      </c>
      <c r="D158" s="9" t="s">
        <v>91</v>
      </c>
      <c r="E158" s="4">
        <v>96.55</v>
      </c>
      <c r="F158" s="4">
        <v>80.44</v>
      </c>
      <c r="G158" s="6">
        <f t="shared" si="6"/>
        <v>40.229166666666664</v>
      </c>
      <c r="H158" s="6">
        <f t="shared" si="7"/>
        <v>40.22</v>
      </c>
      <c r="I158" s="6">
        <f t="shared" si="8"/>
        <v>80.449166666666656</v>
      </c>
      <c r="J158" s="10" t="s">
        <v>307</v>
      </c>
    </row>
    <row r="159" spans="1:10" s="11" customFormat="1" ht="24" customHeight="1" x14ac:dyDescent="0.15">
      <c r="A159" s="10">
        <v>157</v>
      </c>
      <c r="B159" s="9" t="s">
        <v>100</v>
      </c>
      <c r="C159" s="1" t="s">
        <v>90</v>
      </c>
      <c r="D159" s="9" t="s">
        <v>91</v>
      </c>
      <c r="E159" s="4">
        <v>95.3</v>
      </c>
      <c r="F159" s="4">
        <v>81.42</v>
      </c>
      <c r="G159" s="6">
        <f t="shared" si="6"/>
        <v>39.708333333333336</v>
      </c>
      <c r="H159" s="6">
        <f t="shared" si="7"/>
        <v>40.71</v>
      </c>
      <c r="I159" s="6">
        <f t="shared" si="8"/>
        <v>80.418333333333337</v>
      </c>
      <c r="J159" s="10" t="s">
        <v>267</v>
      </c>
    </row>
    <row r="160" spans="1:10" s="11" customFormat="1" ht="24" customHeight="1" x14ac:dyDescent="0.15">
      <c r="A160" s="10">
        <v>158</v>
      </c>
      <c r="B160" s="9" t="s">
        <v>101</v>
      </c>
      <c r="C160" s="1" t="s">
        <v>90</v>
      </c>
      <c r="D160" s="9" t="s">
        <v>91</v>
      </c>
      <c r="E160" s="4">
        <v>94.8</v>
      </c>
      <c r="F160" s="4">
        <v>81.44</v>
      </c>
      <c r="G160" s="6">
        <f t="shared" si="6"/>
        <v>39.5</v>
      </c>
      <c r="H160" s="6">
        <f t="shared" si="7"/>
        <v>40.72</v>
      </c>
      <c r="I160" s="6">
        <f t="shared" si="8"/>
        <v>80.22</v>
      </c>
      <c r="J160" s="10" t="s">
        <v>308</v>
      </c>
    </row>
    <row r="161" spans="1:10" s="11" customFormat="1" ht="24" customHeight="1" x14ac:dyDescent="0.15">
      <c r="A161" s="10">
        <v>159</v>
      </c>
      <c r="B161" s="9" t="s">
        <v>102</v>
      </c>
      <c r="C161" s="1" t="s">
        <v>90</v>
      </c>
      <c r="D161" s="9" t="s">
        <v>91</v>
      </c>
      <c r="E161" s="4">
        <v>95.3</v>
      </c>
      <c r="F161" s="4">
        <v>80.78</v>
      </c>
      <c r="G161" s="6">
        <f t="shared" si="6"/>
        <v>39.708333333333336</v>
      </c>
      <c r="H161" s="6">
        <f t="shared" si="7"/>
        <v>40.39</v>
      </c>
      <c r="I161" s="6">
        <f t="shared" si="8"/>
        <v>80.098333333333329</v>
      </c>
      <c r="J161" s="10" t="s">
        <v>227</v>
      </c>
    </row>
    <row r="162" spans="1:10" s="11" customFormat="1" ht="24" customHeight="1" x14ac:dyDescent="0.15">
      <c r="A162" s="10">
        <v>160</v>
      </c>
      <c r="B162" s="9" t="s">
        <v>103</v>
      </c>
      <c r="C162" s="1" t="s">
        <v>104</v>
      </c>
      <c r="D162" s="9" t="s">
        <v>105</v>
      </c>
      <c r="E162" s="4">
        <v>107.8</v>
      </c>
      <c r="F162" s="4">
        <v>75.540000000000006</v>
      </c>
      <c r="G162" s="6">
        <f t="shared" si="6"/>
        <v>44.916666666666664</v>
      </c>
      <c r="H162" s="6">
        <f t="shared" si="7"/>
        <v>37.770000000000003</v>
      </c>
      <c r="I162" s="6">
        <f t="shared" si="8"/>
        <v>82.686666666666667</v>
      </c>
      <c r="J162" s="10" t="s">
        <v>227</v>
      </c>
    </row>
    <row r="163" spans="1:10" s="11" customFormat="1" ht="24" customHeight="1" x14ac:dyDescent="0.15">
      <c r="A163" s="10">
        <v>161</v>
      </c>
      <c r="B163" s="9" t="s">
        <v>106</v>
      </c>
      <c r="C163" s="1" t="s">
        <v>104</v>
      </c>
      <c r="D163" s="9" t="s">
        <v>105</v>
      </c>
      <c r="E163" s="4">
        <v>100.5</v>
      </c>
      <c r="F163" s="4">
        <v>80.680000000000007</v>
      </c>
      <c r="G163" s="6">
        <f t="shared" si="6"/>
        <v>41.875</v>
      </c>
      <c r="H163" s="6">
        <f t="shared" si="7"/>
        <v>40.340000000000003</v>
      </c>
      <c r="I163" s="6">
        <f t="shared" si="8"/>
        <v>82.215000000000003</v>
      </c>
      <c r="J163" s="10" t="s">
        <v>309</v>
      </c>
    </row>
    <row r="164" spans="1:10" s="11" customFormat="1" ht="24" customHeight="1" x14ac:dyDescent="0.15">
      <c r="A164" s="10">
        <v>162</v>
      </c>
      <c r="B164" s="9" t="s">
        <v>107</v>
      </c>
      <c r="C164" s="1" t="s">
        <v>104</v>
      </c>
      <c r="D164" s="9" t="s">
        <v>105</v>
      </c>
      <c r="E164" s="4">
        <v>98.3</v>
      </c>
      <c r="F164" s="4">
        <v>80.66</v>
      </c>
      <c r="G164" s="6">
        <f t="shared" si="6"/>
        <v>40.958333333333336</v>
      </c>
      <c r="H164" s="6">
        <f t="shared" si="7"/>
        <v>40.33</v>
      </c>
      <c r="I164" s="6">
        <f t="shared" si="8"/>
        <v>81.288333333333327</v>
      </c>
      <c r="J164" s="10" t="s">
        <v>309</v>
      </c>
    </row>
    <row r="165" spans="1:10" s="11" customFormat="1" ht="24" customHeight="1" x14ac:dyDescent="0.15">
      <c r="A165" s="10">
        <v>163</v>
      </c>
      <c r="B165" s="9" t="s">
        <v>108</v>
      </c>
      <c r="C165" s="1" t="s">
        <v>104</v>
      </c>
      <c r="D165" s="9" t="s">
        <v>105</v>
      </c>
      <c r="E165" s="4">
        <v>99.55</v>
      </c>
      <c r="F165" s="4">
        <v>78.680000000000007</v>
      </c>
      <c r="G165" s="6">
        <f t="shared" si="6"/>
        <v>41.479166666666664</v>
      </c>
      <c r="H165" s="6">
        <f t="shared" si="7"/>
        <v>39.340000000000003</v>
      </c>
      <c r="I165" s="6">
        <f t="shared" si="8"/>
        <v>80.819166666666661</v>
      </c>
      <c r="J165" s="10" t="s">
        <v>310</v>
      </c>
    </row>
    <row r="166" spans="1:10" s="11" customFormat="1" ht="24" customHeight="1" x14ac:dyDescent="0.15">
      <c r="A166" s="10">
        <v>164</v>
      </c>
      <c r="B166" s="9" t="s">
        <v>109</v>
      </c>
      <c r="C166" s="1" t="s">
        <v>104</v>
      </c>
      <c r="D166" s="9" t="s">
        <v>105</v>
      </c>
      <c r="E166" s="4">
        <v>99.75</v>
      </c>
      <c r="F166" s="4">
        <v>78.34</v>
      </c>
      <c r="G166" s="6">
        <f t="shared" si="6"/>
        <v>41.5625</v>
      </c>
      <c r="H166" s="6">
        <f t="shared" si="7"/>
        <v>39.17</v>
      </c>
      <c r="I166" s="6">
        <f t="shared" si="8"/>
        <v>80.732500000000002</v>
      </c>
      <c r="J166" s="10" t="s">
        <v>311</v>
      </c>
    </row>
    <row r="167" spans="1:10" s="11" customFormat="1" ht="24" customHeight="1" x14ac:dyDescent="0.15">
      <c r="A167" s="10">
        <v>165</v>
      </c>
      <c r="B167" s="9" t="s">
        <v>110</v>
      </c>
      <c r="C167" s="1" t="s">
        <v>104</v>
      </c>
      <c r="D167" s="9" t="s">
        <v>105</v>
      </c>
      <c r="E167" s="4">
        <v>98.4</v>
      </c>
      <c r="F167" s="4">
        <v>79.319999999999993</v>
      </c>
      <c r="G167" s="6">
        <f t="shared" si="6"/>
        <v>41.000000000000007</v>
      </c>
      <c r="H167" s="6">
        <f t="shared" si="7"/>
        <v>39.659999999999997</v>
      </c>
      <c r="I167" s="6">
        <f t="shared" si="8"/>
        <v>80.66</v>
      </c>
      <c r="J167" s="10" t="s">
        <v>311</v>
      </c>
    </row>
    <row r="168" spans="1:10" s="11" customFormat="1" ht="24" customHeight="1" x14ac:dyDescent="0.15">
      <c r="A168" s="10">
        <v>166</v>
      </c>
      <c r="B168" s="9" t="s">
        <v>111</v>
      </c>
      <c r="C168" s="1" t="s">
        <v>104</v>
      </c>
      <c r="D168" s="9" t="s">
        <v>105</v>
      </c>
      <c r="E168" s="4">
        <v>99.8</v>
      </c>
      <c r="F168" s="4">
        <v>77.98</v>
      </c>
      <c r="G168" s="6">
        <f t="shared" si="6"/>
        <v>41.583333333333336</v>
      </c>
      <c r="H168" s="6">
        <f t="shared" si="7"/>
        <v>38.99</v>
      </c>
      <c r="I168" s="6">
        <f t="shared" si="8"/>
        <v>80.573333333333338</v>
      </c>
      <c r="J168" s="10" t="s">
        <v>311</v>
      </c>
    </row>
    <row r="169" spans="1:10" s="11" customFormat="1" ht="24" customHeight="1" x14ac:dyDescent="0.15">
      <c r="A169" s="10">
        <v>167</v>
      </c>
      <c r="B169" s="9" t="s">
        <v>112</v>
      </c>
      <c r="C169" s="1" t="s">
        <v>104</v>
      </c>
      <c r="D169" s="9" t="s">
        <v>105</v>
      </c>
      <c r="E169" s="4">
        <v>99.15</v>
      </c>
      <c r="F169" s="4">
        <v>78.22</v>
      </c>
      <c r="G169" s="6">
        <f t="shared" si="6"/>
        <v>41.312500000000007</v>
      </c>
      <c r="H169" s="6">
        <f t="shared" si="7"/>
        <v>39.11</v>
      </c>
      <c r="I169" s="6">
        <f t="shared" si="8"/>
        <v>80.422500000000014</v>
      </c>
      <c r="J169" s="10" t="s">
        <v>286</v>
      </c>
    </row>
    <row r="170" spans="1:10" s="11" customFormat="1" ht="24" customHeight="1" x14ac:dyDescent="0.15">
      <c r="A170" s="10">
        <v>168</v>
      </c>
      <c r="B170" s="9" t="s">
        <v>113</v>
      </c>
      <c r="C170" s="1" t="s">
        <v>104</v>
      </c>
      <c r="D170" s="9" t="s">
        <v>105</v>
      </c>
      <c r="E170" s="4">
        <v>98.9</v>
      </c>
      <c r="F170" s="4">
        <v>77.64</v>
      </c>
      <c r="G170" s="6">
        <f t="shared" si="6"/>
        <v>41.208333333333336</v>
      </c>
      <c r="H170" s="6">
        <f t="shared" si="7"/>
        <v>38.82</v>
      </c>
      <c r="I170" s="6">
        <f t="shared" si="8"/>
        <v>80.028333333333336</v>
      </c>
      <c r="J170" s="10" t="s">
        <v>312</v>
      </c>
    </row>
    <row r="171" spans="1:10" s="11" customFormat="1" ht="24" customHeight="1" x14ac:dyDescent="0.15">
      <c r="A171" s="10">
        <v>169</v>
      </c>
      <c r="B171" s="9" t="s">
        <v>114</v>
      </c>
      <c r="C171" s="1" t="s">
        <v>104</v>
      </c>
      <c r="D171" s="9" t="s">
        <v>105</v>
      </c>
      <c r="E171" s="4">
        <v>97.3</v>
      </c>
      <c r="F171" s="4">
        <v>78.900000000000006</v>
      </c>
      <c r="G171" s="6">
        <f t="shared" si="6"/>
        <v>40.541666666666664</v>
      </c>
      <c r="H171" s="6">
        <f t="shared" si="7"/>
        <v>39.450000000000003</v>
      </c>
      <c r="I171" s="6">
        <f t="shared" si="8"/>
        <v>79.991666666666674</v>
      </c>
      <c r="J171" s="10" t="s">
        <v>312</v>
      </c>
    </row>
    <row r="172" spans="1:10" s="11" customFormat="1" ht="24" customHeight="1" x14ac:dyDescent="0.15">
      <c r="A172" s="10">
        <v>170</v>
      </c>
      <c r="B172" s="9" t="s">
        <v>115</v>
      </c>
      <c r="C172" s="1" t="s">
        <v>116</v>
      </c>
      <c r="D172" s="9" t="s">
        <v>117</v>
      </c>
      <c r="E172" s="4">
        <v>107.1</v>
      </c>
      <c r="F172" s="4">
        <v>78</v>
      </c>
      <c r="G172" s="6">
        <f t="shared" si="6"/>
        <v>44.625</v>
      </c>
      <c r="H172" s="6">
        <f t="shared" si="7"/>
        <v>39</v>
      </c>
      <c r="I172" s="6">
        <f t="shared" si="8"/>
        <v>83.625</v>
      </c>
      <c r="J172" s="10" t="s">
        <v>313</v>
      </c>
    </row>
    <row r="173" spans="1:10" s="11" customFormat="1" ht="24" customHeight="1" x14ac:dyDescent="0.15">
      <c r="A173" s="10">
        <v>171</v>
      </c>
      <c r="B173" s="9" t="s">
        <v>118</v>
      </c>
      <c r="C173" s="1" t="s">
        <v>116</v>
      </c>
      <c r="D173" s="9" t="s">
        <v>117</v>
      </c>
      <c r="E173" s="4">
        <v>97.05</v>
      </c>
      <c r="F173" s="4">
        <v>82.84</v>
      </c>
      <c r="G173" s="6">
        <f t="shared" si="6"/>
        <v>40.4375</v>
      </c>
      <c r="H173" s="6">
        <f t="shared" si="7"/>
        <v>41.42</v>
      </c>
      <c r="I173" s="6">
        <f t="shared" si="8"/>
        <v>81.857500000000002</v>
      </c>
      <c r="J173" s="10" t="s">
        <v>282</v>
      </c>
    </row>
    <row r="174" spans="1:10" s="11" customFormat="1" ht="24" customHeight="1" x14ac:dyDescent="0.15">
      <c r="A174" s="10">
        <v>172</v>
      </c>
      <c r="B174" s="9" t="s">
        <v>119</v>
      </c>
      <c r="C174" s="1" t="s">
        <v>116</v>
      </c>
      <c r="D174" s="9" t="s">
        <v>117</v>
      </c>
      <c r="E174" s="4">
        <v>99.55</v>
      </c>
      <c r="F174" s="4">
        <v>79.540000000000006</v>
      </c>
      <c r="G174" s="6">
        <f t="shared" si="6"/>
        <v>41.479166666666664</v>
      </c>
      <c r="H174" s="6">
        <f t="shared" si="7"/>
        <v>39.770000000000003</v>
      </c>
      <c r="I174" s="6">
        <f t="shared" si="8"/>
        <v>81.249166666666667</v>
      </c>
      <c r="J174" s="10" t="s">
        <v>226</v>
      </c>
    </row>
    <row r="175" spans="1:10" s="11" customFormat="1" ht="24" customHeight="1" x14ac:dyDescent="0.15">
      <c r="A175" s="10">
        <v>173</v>
      </c>
      <c r="B175" s="9" t="s">
        <v>120</v>
      </c>
      <c r="C175" s="1" t="s">
        <v>116</v>
      </c>
      <c r="D175" s="9" t="s">
        <v>117</v>
      </c>
      <c r="E175" s="4">
        <v>97.85</v>
      </c>
      <c r="F175" s="4">
        <v>80.92</v>
      </c>
      <c r="G175" s="6">
        <f t="shared" si="6"/>
        <v>40.770833333333336</v>
      </c>
      <c r="H175" s="6">
        <f t="shared" si="7"/>
        <v>40.46</v>
      </c>
      <c r="I175" s="6">
        <f t="shared" si="8"/>
        <v>81.230833333333337</v>
      </c>
      <c r="J175" s="10" t="s">
        <v>309</v>
      </c>
    </row>
    <row r="176" spans="1:10" s="11" customFormat="1" ht="24" customHeight="1" x14ac:dyDescent="0.15">
      <c r="A176" s="10">
        <v>174</v>
      </c>
      <c r="B176" s="9" t="s">
        <v>121</v>
      </c>
      <c r="C176" s="1" t="s">
        <v>116</v>
      </c>
      <c r="D176" s="9" t="s">
        <v>117</v>
      </c>
      <c r="E176" s="4">
        <v>100.65</v>
      </c>
      <c r="F176" s="4">
        <v>78.459999999999994</v>
      </c>
      <c r="G176" s="6">
        <f t="shared" si="6"/>
        <v>41.937500000000007</v>
      </c>
      <c r="H176" s="6">
        <f t="shared" si="7"/>
        <v>39.229999999999997</v>
      </c>
      <c r="I176" s="6">
        <f t="shared" si="8"/>
        <v>81.167500000000004</v>
      </c>
      <c r="J176" s="10" t="s">
        <v>238</v>
      </c>
    </row>
    <row r="177" spans="1:10" s="11" customFormat="1" ht="24" customHeight="1" x14ac:dyDescent="0.15">
      <c r="A177" s="10">
        <v>175</v>
      </c>
      <c r="B177" s="9" t="s">
        <v>122</v>
      </c>
      <c r="C177" s="1" t="s">
        <v>116</v>
      </c>
      <c r="D177" s="9" t="s">
        <v>117</v>
      </c>
      <c r="E177" s="4">
        <v>95</v>
      </c>
      <c r="F177" s="4">
        <v>82.88</v>
      </c>
      <c r="G177" s="6">
        <f t="shared" si="6"/>
        <v>39.583333333333336</v>
      </c>
      <c r="H177" s="6">
        <f t="shared" si="7"/>
        <v>41.44</v>
      </c>
      <c r="I177" s="6">
        <f t="shared" si="8"/>
        <v>81.023333333333341</v>
      </c>
      <c r="J177" s="10" t="s">
        <v>314</v>
      </c>
    </row>
    <row r="178" spans="1:10" s="11" customFormat="1" ht="24" customHeight="1" x14ac:dyDescent="0.15">
      <c r="A178" s="10">
        <v>176</v>
      </c>
      <c r="B178" s="9" t="s">
        <v>123</v>
      </c>
      <c r="C178" s="1" t="s">
        <v>116</v>
      </c>
      <c r="D178" s="9" t="s">
        <v>117</v>
      </c>
      <c r="E178" s="4">
        <v>98.2</v>
      </c>
      <c r="F178" s="4">
        <v>80.12</v>
      </c>
      <c r="G178" s="6">
        <f t="shared" si="6"/>
        <v>40.916666666666671</v>
      </c>
      <c r="H178" s="6">
        <f t="shared" si="7"/>
        <v>40.06</v>
      </c>
      <c r="I178" s="6">
        <f t="shared" si="8"/>
        <v>80.976666666666674</v>
      </c>
      <c r="J178" s="10" t="s">
        <v>315</v>
      </c>
    </row>
    <row r="179" spans="1:10" s="11" customFormat="1" ht="24" customHeight="1" x14ac:dyDescent="0.15">
      <c r="A179" s="10">
        <v>177</v>
      </c>
      <c r="B179" s="9" t="s">
        <v>124</v>
      </c>
      <c r="C179" s="1" t="s">
        <v>116</v>
      </c>
      <c r="D179" s="9" t="s">
        <v>117</v>
      </c>
      <c r="E179" s="4">
        <v>98.9</v>
      </c>
      <c r="F179" s="4">
        <v>78.959999999999994</v>
      </c>
      <c r="G179" s="6">
        <f t="shared" si="6"/>
        <v>41.208333333333336</v>
      </c>
      <c r="H179" s="6">
        <f t="shared" si="7"/>
        <v>39.479999999999997</v>
      </c>
      <c r="I179" s="6">
        <f t="shared" si="8"/>
        <v>80.688333333333333</v>
      </c>
      <c r="J179" s="10" t="s">
        <v>316</v>
      </c>
    </row>
    <row r="180" spans="1:10" s="11" customFormat="1" ht="24" customHeight="1" x14ac:dyDescent="0.15">
      <c r="A180" s="10">
        <v>178</v>
      </c>
      <c r="B180" s="9" t="s">
        <v>125</v>
      </c>
      <c r="C180" s="1" t="s">
        <v>116</v>
      </c>
      <c r="D180" s="9" t="s">
        <v>117</v>
      </c>
      <c r="E180" s="4">
        <v>96.45</v>
      </c>
      <c r="F180" s="4">
        <v>80.64</v>
      </c>
      <c r="G180" s="6">
        <f t="shared" si="6"/>
        <v>40.1875</v>
      </c>
      <c r="H180" s="6">
        <f t="shared" si="7"/>
        <v>40.32</v>
      </c>
      <c r="I180" s="6">
        <f t="shared" si="8"/>
        <v>80.507499999999993</v>
      </c>
      <c r="J180" s="10" t="s">
        <v>227</v>
      </c>
    </row>
    <row r="181" spans="1:10" s="11" customFormat="1" ht="24" customHeight="1" x14ac:dyDescent="0.15">
      <c r="A181" s="10">
        <v>179</v>
      </c>
      <c r="B181" s="9" t="s">
        <v>126</v>
      </c>
      <c r="C181" s="1" t="s">
        <v>116</v>
      </c>
      <c r="D181" s="9" t="s">
        <v>117</v>
      </c>
      <c r="E181" s="4">
        <v>97.4</v>
      </c>
      <c r="F181" s="4">
        <v>78.62</v>
      </c>
      <c r="G181" s="6">
        <f t="shared" si="6"/>
        <v>40.583333333333336</v>
      </c>
      <c r="H181" s="6">
        <f t="shared" si="7"/>
        <v>39.31</v>
      </c>
      <c r="I181" s="6">
        <f t="shared" si="8"/>
        <v>79.893333333333345</v>
      </c>
      <c r="J181" s="10" t="s">
        <v>269</v>
      </c>
    </row>
    <row r="182" spans="1:10" s="11" customFormat="1" ht="24" customHeight="1" x14ac:dyDescent="0.15">
      <c r="A182" s="10">
        <v>180</v>
      </c>
      <c r="B182" s="9" t="s">
        <v>127</v>
      </c>
      <c r="C182" s="1" t="s">
        <v>128</v>
      </c>
      <c r="D182" s="9" t="s">
        <v>129</v>
      </c>
      <c r="E182" s="4">
        <v>102.55</v>
      </c>
      <c r="F182" s="4">
        <v>80.58</v>
      </c>
      <c r="G182" s="6">
        <f t="shared" si="6"/>
        <v>42.729166666666664</v>
      </c>
      <c r="H182" s="6">
        <f t="shared" si="7"/>
        <v>40.29</v>
      </c>
      <c r="I182" s="6">
        <f t="shared" si="8"/>
        <v>83.019166666666663</v>
      </c>
      <c r="J182" s="10" t="s">
        <v>249</v>
      </c>
    </row>
    <row r="183" spans="1:10" s="11" customFormat="1" ht="24" customHeight="1" x14ac:dyDescent="0.15">
      <c r="A183" s="10">
        <v>181</v>
      </c>
      <c r="B183" s="9" t="s">
        <v>130</v>
      </c>
      <c r="C183" s="1" t="s">
        <v>128</v>
      </c>
      <c r="D183" s="9" t="s">
        <v>129</v>
      </c>
      <c r="E183" s="4">
        <v>99</v>
      </c>
      <c r="F183" s="4">
        <v>81.96</v>
      </c>
      <c r="G183" s="6">
        <f t="shared" si="6"/>
        <v>41.25</v>
      </c>
      <c r="H183" s="6">
        <f t="shared" si="7"/>
        <v>40.98</v>
      </c>
      <c r="I183" s="6">
        <f t="shared" si="8"/>
        <v>82.22999999999999</v>
      </c>
      <c r="J183" s="10" t="s">
        <v>307</v>
      </c>
    </row>
    <row r="184" spans="1:10" s="11" customFormat="1" ht="24" customHeight="1" x14ac:dyDescent="0.15">
      <c r="A184" s="10">
        <v>182</v>
      </c>
      <c r="B184" s="9" t="s">
        <v>131</v>
      </c>
      <c r="C184" s="1" t="s">
        <v>128</v>
      </c>
      <c r="D184" s="9" t="s">
        <v>129</v>
      </c>
      <c r="E184" s="4">
        <v>100.25</v>
      </c>
      <c r="F184" s="4">
        <v>80.400000000000006</v>
      </c>
      <c r="G184" s="6">
        <f t="shared" si="6"/>
        <v>41.770833333333336</v>
      </c>
      <c r="H184" s="6">
        <f t="shared" si="7"/>
        <v>40.200000000000003</v>
      </c>
      <c r="I184" s="6">
        <f t="shared" si="8"/>
        <v>81.970833333333331</v>
      </c>
      <c r="J184" s="10" t="s">
        <v>245</v>
      </c>
    </row>
    <row r="185" spans="1:10" s="11" customFormat="1" ht="24" customHeight="1" x14ac:dyDescent="0.15">
      <c r="A185" s="10">
        <v>183</v>
      </c>
      <c r="B185" s="9" t="s">
        <v>132</v>
      </c>
      <c r="C185" s="1" t="s">
        <v>128</v>
      </c>
      <c r="D185" s="9" t="s">
        <v>129</v>
      </c>
      <c r="E185" s="4">
        <v>97.7</v>
      </c>
      <c r="F185" s="4">
        <v>81.28</v>
      </c>
      <c r="G185" s="6">
        <f t="shared" si="6"/>
        <v>40.708333333333336</v>
      </c>
      <c r="H185" s="6">
        <f t="shared" si="7"/>
        <v>40.64</v>
      </c>
      <c r="I185" s="6">
        <f t="shared" si="8"/>
        <v>81.348333333333329</v>
      </c>
      <c r="J185" s="10" t="s">
        <v>245</v>
      </c>
    </row>
    <row r="186" spans="1:10" s="11" customFormat="1" ht="24" customHeight="1" x14ac:dyDescent="0.15">
      <c r="A186" s="10">
        <v>184</v>
      </c>
      <c r="B186" s="9" t="s">
        <v>133</v>
      </c>
      <c r="C186" s="1" t="s">
        <v>128</v>
      </c>
      <c r="D186" s="9" t="s">
        <v>129</v>
      </c>
      <c r="E186" s="4">
        <v>99.05</v>
      </c>
      <c r="F186" s="4">
        <v>80.14</v>
      </c>
      <c r="G186" s="6">
        <f t="shared" si="6"/>
        <v>41.270833333333336</v>
      </c>
      <c r="H186" s="6">
        <f t="shared" si="7"/>
        <v>40.07</v>
      </c>
      <c r="I186" s="6">
        <f t="shared" si="8"/>
        <v>81.340833333333336</v>
      </c>
      <c r="J186" s="10" t="s">
        <v>245</v>
      </c>
    </row>
    <row r="187" spans="1:10" s="11" customFormat="1" ht="24" customHeight="1" x14ac:dyDescent="0.15">
      <c r="A187" s="10">
        <v>185</v>
      </c>
      <c r="B187" s="9" t="s">
        <v>134</v>
      </c>
      <c r="C187" s="1" t="s">
        <v>128</v>
      </c>
      <c r="D187" s="9" t="s">
        <v>129</v>
      </c>
      <c r="E187" s="4">
        <v>95.45</v>
      </c>
      <c r="F187" s="4">
        <v>82.78</v>
      </c>
      <c r="G187" s="6">
        <f t="shared" si="6"/>
        <v>39.770833333333336</v>
      </c>
      <c r="H187" s="6">
        <f t="shared" si="7"/>
        <v>41.39</v>
      </c>
      <c r="I187" s="6">
        <f t="shared" si="8"/>
        <v>81.160833333333329</v>
      </c>
      <c r="J187" s="10" t="s">
        <v>317</v>
      </c>
    </row>
    <row r="188" spans="1:10" s="11" customFormat="1" ht="24" customHeight="1" x14ac:dyDescent="0.15">
      <c r="A188" s="10">
        <v>186</v>
      </c>
      <c r="B188" s="9" t="s">
        <v>135</v>
      </c>
      <c r="C188" s="1" t="s">
        <v>128</v>
      </c>
      <c r="D188" s="9" t="s">
        <v>129</v>
      </c>
      <c r="E188" s="4">
        <v>96.55</v>
      </c>
      <c r="F188" s="4">
        <v>81.599999999999994</v>
      </c>
      <c r="G188" s="6">
        <f t="shared" si="6"/>
        <v>40.229166666666664</v>
      </c>
      <c r="H188" s="6">
        <f t="shared" si="7"/>
        <v>40.799999999999997</v>
      </c>
      <c r="I188" s="6">
        <f t="shared" si="8"/>
        <v>81.029166666666669</v>
      </c>
      <c r="J188" s="10" t="s">
        <v>318</v>
      </c>
    </row>
    <row r="189" spans="1:10" s="11" customFormat="1" ht="24" customHeight="1" x14ac:dyDescent="0.15">
      <c r="A189" s="10">
        <v>187</v>
      </c>
      <c r="B189" s="9" t="s">
        <v>136</v>
      </c>
      <c r="C189" s="1" t="s">
        <v>128</v>
      </c>
      <c r="D189" s="9" t="s">
        <v>129</v>
      </c>
      <c r="E189" s="4">
        <v>94.95</v>
      </c>
      <c r="F189" s="4">
        <v>82.22</v>
      </c>
      <c r="G189" s="6">
        <f t="shared" si="6"/>
        <v>39.5625</v>
      </c>
      <c r="H189" s="6">
        <f t="shared" si="7"/>
        <v>41.11</v>
      </c>
      <c r="I189" s="6">
        <f t="shared" si="8"/>
        <v>80.672499999999999</v>
      </c>
      <c r="J189" s="10" t="s">
        <v>319</v>
      </c>
    </row>
    <row r="190" spans="1:10" s="11" customFormat="1" ht="24" customHeight="1" x14ac:dyDescent="0.15">
      <c r="A190" s="10">
        <v>188</v>
      </c>
      <c r="B190" s="9" t="s">
        <v>137</v>
      </c>
      <c r="C190" s="1" t="s">
        <v>128</v>
      </c>
      <c r="D190" s="9" t="s">
        <v>129</v>
      </c>
      <c r="E190" s="4">
        <v>96.25</v>
      </c>
      <c r="F190" s="4">
        <v>80.66</v>
      </c>
      <c r="G190" s="6">
        <f t="shared" si="6"/>
        <v>40.104166666666671</v>
      </c>
      <c r="H190" s="6">
        <f t="shared" si="7"/>
        <v>40.33</v>
      </c>
      <c r="I190" s="6">
        <f t="shared" si="8"/>
        <v>80.43416666666667</v>
      </c>
      <c r="J190" s="10" t="s">
        <v>319</v>
      </c>
    </row>
    <row r="191" spans="1:10" s="11" customFormat="1" ht="24" customHeight="1" x14ac:dyDescent="0.15">
      <c r="A191" s="10">
        <v>189</v>
      </c>
      <c r="B191" s="9" t="s">
        <v>138</v>
      </c>
      <c r="C191" s="1" t="s">
        <v>128</v>
      </c>
      <c r="D191" s="9" t="s">
        <v>129</v>
      </c>
      <c r="E191" s="4">
        <v>96.9</v>
      </c>
      <c r="F191" s="4">
        <v>79.86</v>
      </c>
      <c r="G191" s="6">
        <f t="shared" si="6"/>
        <v>40.375000000000007</v>
      </c>
      <c r="H191" s="6">
        <f t="shared" si="7"/>
        <v>39.93</v>
      </c>
      <c r="I191" s="6">
        <f t="shared" si="8"/>
        <v>80.305000000000007</v>
      </c>
      <c r="J191" s="10" t="s">
        <v>320</v>
      </c>
    </row>
    <row r="192" spans="1:10" s="11" customFormat="1" ht="24" customHeight="1" x14ac:dyDescent="0.15">
      <c r="A192" s="10">
        <v>190</v>
      </c>
      <c r="B192" s="9" t="s">
        <v>139</v>
      </c>
      <c r="C192" s="1" t="s">
        <v>128</v>
      </c>
      <c r="D192" s="9" t="s">
        <v>129</v>
      </c>
      <c r="E192" s="4">
        <v>96</v>
      </c>
      <c r="F192" s="4">
        <v>80.22</v>
      </c>
      <c r="G192" s="6">
        <f t="shared" si="6"/>
        <v>40</v>
      </c>
      <c r="H192" s="6">
        <f t="shared" si="7"/>
        <v>40.11</v>
      </c>
      <c r="I192" s="6">
        <f t="shared" si="8"/>
        <v>80.11</v>
      </c>
      <c r="J192" s="10" t="s">
        <v>320</v>
      </c>
    </row>
    <row r="193" spans="1:10" s="11" customFormat="1" ht="24" customHeight="1" x14ac:dyDescent="0.15">
      <c r="A193" s="10">
        <v>191</v>
      </c>
      <c r="B193" s="9" t="s">
        <v>140</v>
      </c>
      <c r="C193" s="1" t="s">
        <v>128</v>
      </c>
      <c r="D193" s="9" t="s">
        <v>129</v>
      </c>
      <c r="E193" s="4">
        <v>99.35</v>
      </c>
      <c r="F193" s="4">
        <v>77.400000000000006</v>
      </c>
      <c r="G193" s="6">
        <f t="shared" si="6"/>
        <v>41.395833333333336</v>
      </c>
      <c r="H193" s="6">
        <f t="shared" si="7"/>
        <v>38.700000000000003</v>
      </c>
      <c r="I193" s="6">
        <f t="shared" si="8"/>
        <v>80.095833333333331</v>
      </c>
      <c r="J193" s="10" t="s">
        <v>320</v>
      </c>
    </row>
    <row r="194" spans="1:10" s="11" customFormat="1" ht="24" customHeight="1" x14ac:dyDescent="0.15">
      <c r="A194" s="10">
        <v>192</v>
      </c>
      <c r="B194" s="9" t="s">
        <v>141</v>
      </c>
      <c r="C194" s="1" t="s">
        <v>128</v>
      </c>
      <c r="D194" s="9" t="s">
        <v>129</v>
      </c>
      <c r="E194" s="4">
        <v>95.85</v>
      </c>
      <c r="F194" s="4">
        <v>80.099999999999994</v>
      </c>
      <c r="G194" s="6">
        <f t="shared" ref="G194:G257" si="9">E194/1.2*0.5</f>
        <v>39.9375</v>
      </c>
      <c r="H194" s="6">
        <f t="shared" ref="H194:H257" si="10">F194*0.5</f>
        <v>40.049999999999997</v>
      </c>
      <c r="I194" s="6">
        <f t="shared" ref="I194:I257" si="11">SUM(G194:H194)</f>
        <v>79.987499999999997</v>
      </c>
      <c r="J194" s="10" t="s">
        <v>321</v>
      </c>
    </row>
    <row r="195" spans="1:10" s="11" customFormat="1" ht="24" customHeight="1" x14ac:dyDescent="0.15">
      <c r="A195" s="10">
        <v>193</v>
      </c>
      <c r="B195" s="9" t="s">
        <v>142</v>
      </c>
      <c r="C195" s="1" t="s">
        <v>143</v>
      </c>
      <c r="D195" s="9" t="s">
        <v>144</v>
      </c>
      <c r="E195" s="4">
        <v>100.2</v>
      </c>
      <c r="F195" s="4">
        <v>80.819999999999993</v>
      </c>
      <c r="G195" s="6">
        <f t="shared" si="9"/>
        <v>41.75</v>
      </c>
      <c r="H195" s="6">
        <f t="shared" si="10"/>
        <v>40.409999999999997</v>
      </c>
      <c r="I195" s="6">
        <f t="shared" si="11"/>
        <v>82.16</v>
      </c>
      <c r="J195" s="10" t="s">
        <v>322</v>
      </c>
    </row>
    <row r="196" spans="1:10" s="11" customFormat="1" ht="24" customHeight="1" x14ac:dyDescent="0.15">
      <c r="A196" s="10">
        <v>194</v>
      </c>
      <c r="B196" s="9" t="s">
        <v>145</v>
      </c>
      <c r="C196" s="1" t="s">
        <v>143</v>
      </c>
      <c r="D196" s="9" t="s">
        <v>144</v>
      </c>
      <c r="E196" s="4">
        <v>98.95</v>
      </c>
      <c r="F196" s="4">
        <v>80.48</v>
      </c>
      <c r="G196" s="6">
        <f t="shared" si="9"/>
        <v>41.229166666666671</v>
      </c>
      <c r="H196" s="6">
        <f t="shared" si="10"/>
        <v>40.24</v>
      </c>
      <c r="I196" s="6">
        <f t="shared" si="11"/>
        <v>81.469166666666666</v>
      </c>
      <c r="J196" s="10" t="s">
        <v>323</v>
      </c>
    </row>
    <row r="197" spans="1:10" s="11" customFormat="1" ht="24" customHeight="1" x14ac:dyDescent="0.15">
      <c r="A197" s="10">
        <v>195</v>
      </c>
      <c r="B197" s="9" t="s">
        <v>146</v>
      </c>
      <c r="C197" s="1" t="s">
        <v>143</v>
      </c>
      <c r="D197" s="9" t="s">
        <v>144</v>
      </c>
      <c r="E197" s="4">
        <v>98.5</v>
      </c>
      <c r="F197" s="4">
        <v>80.8</v>
      </c>
      <c r="G197" s="6">
        <f t="shared" si="9"/>
        <v>41.041666666666671</v>
      </c>
      <c r="H197" s="6">
        <f t="shared" si="10"/>
        <v>40.4</v>
      </c>
      <c r="I197" s="6">
        <f t="shared" si="11"/>
        <v>81.441666666666663</v>
      </c>
      <c r="J197" s="10" t="s">
        <v>308</v>
      </c>
    </row>
    <row r="198" spans="1:10" s="11" customFormat="1" ht="24" customHeight="1" x14ac:dyDescent="0.15">
      <c r="A198" s="10">
        <v>196</v>
      </c>
      <c r="B198" s="9" t="s">
        <v>147</v>
      </c>
      <c r="C198" s="1" t="s">
        <v>143</v>
      </c>
      <c r="D198" s="9" t="s">
        <v>144</v>
      </c>
      <c r="E198" s="4">
        <v>96.5</v>
      </c>
      <c r="F198" s="4">
        <v>82.24</v>
      </c>
      <c r="G198" s="6">
        <f t="shared" si="9"/>
        <v>40.208333333333336</v>
      </c>
      <c r="H198" s="6">
        <f t="shared" si="10"/>
        <v>41.12</v>
      </c>
      <c r="I198" s="6">
        <f t="shared" si="11"/>
        <v>81.328333333333333</v>
      </c>
      <c r="J198" s="10" t="s">
        <v>308</v>
      </c>
    </row>
    <row r="199" spans="1:10" s="11" customFormat="1" ht="24" customHeight="1" x14ac:dyDescent="0.15">
      <c r="A199" s="10">
        <v>197</v>
      </c>
      <c r="B199" s="9" t="s">
        <v>148</v>
      </c>
      <c r="C199" s="1" t="s">
        <v>143</v>
      </c>
      <c r="D199" s="9" t="s">
        <v>144</v>
      </c>
      <c r="E199" s="4">
        <v>97.8</v>
      </c>
      <c r="F199" s="4">
        <v>81.12</v>
      </c>
      <c r="G199" s="6">
        <f t="shared" si="9"/>
        <v>40.75</v>
      </c>
      <c r="H199" s="6">
        <f t="shared" si="10"/>
        <v>40.56</v>
      </c>
      <c r="I199" s="6">
        <f t="shared" si="11"/>
        <v>81.31</v>
      </c>
      <c r="J199" s="10" t="s">
        <v>308</v>
      </c>
    </row>
    <row r="200" spans="1:10" s="11" customFormat="1" ht="24" customHeight="1" x14ac:dyDescent="0.15">
      <c r="A200" s="10">
        <v>198</v>
      </c>
      <c r="B200" s="9" t="s">
        <v>149</v>
      </c>
      <c r="C200" s="1" t="s">
        <v>143</v>
      </c>
      <c r="D200" s="9" t="s">
        <v>144</v>
      </c>
      <c r="E200" s="4">
        <v>98.9</v>
      </c>
      <c r="F200" s="4">
        <v>79.38</v>
      </c>
      <c r="G200" s="6">
        <f t="shared" si="9"/>
        <v>41.208333333333336</v>
      </c>
      <c r="H200" s="6">
        <f t="shared" si="10"/>
        <v>39.69</v>
      </c>
      <c r="I200" s="6">
        <f t="shared" si="11"/>
        <v>80.898333333333341</v>
      </c>
      <c r="J200" s="10" t="s">
        <v>305</v>
      </c>
    </row>
    <row r="201" spans="1:10" s="11" customFormat="1" ht="24" customHeight="1" x14ac:dyDescent="0.15">
      <c r="A201" s="10">
        <v>199</v>
      </c>
      <c r="B201" s="9" t="s">
        <v>150</v>
      </c>
      <c r="C201" s="1" t="s">
        <v>143</v>
      </c>
      <c r="D201" s="9" t="s">
        <v>144</v>
      </c>
      <c r="E201" s="4">
        <v>100.05</v>
      </c>
      <c r="F201" s="4">
        <v>78.319999999999993</v>
      </c>
      <c r="G201" s="6">
        <f t="shared" si="9"/>
        <v>41.6875</v>
      </c>
      <c r="H201" s="6">
        <f t="shared" si="10"/>
        <v>39.159999999999997</v>
      </c>
      <c r="I201" s="6">
        <f t="shared" si="11"/>
        <v>80.847499999999997</v>
      </c>
      <c r="J201" s="10" t="s">
        <v>324</v>
      </c>
    </row>
    <row r="202" spans="1:10" s="11" customFormat="1" ht="24" customHeight="1" x14ac:dyDescent="0.15">
      <c r="A202" s="10">
        <v>200</v>
      </c>
      <c r="B202" s="9" t="s">
        <v>151</v>
      </c>
      <c r="C202" s="1" t="s">
        <v>143</v>
      </c>
      <c r="D202" s="9" t="s">
        <v>144</v>
      </c>
      <c r="E202" s="4">
        <v>99.2</v>
      </c>
      <c r="F202" s="4">
        <v>78.78</v>
      </c>
      <c r="G202" s="6">
        <f t="shared" si="9"/>
        <v>41.333333333333336</v>
      </c>
      <c r="H202" s="6">
        <f t="shared" si="10"/>
        <v>39.39</v>
      </c>
      <c r="I202" s="6">
        <f t="shared" si="11"/>
        <v>80.723333333333329</v>
      </c>
      <c r="J202" s="10" t="s">
        <v>324</v>
      </c>
    </row>
    <row r="203" spans="1:10" s="11" customFormat="1" ht="24" customHeight="1" x14ac:dyDescent="0.15">
      <c r="A203" s="10">
        <v>201</v>
      </c>
      <c r="B203" s="9" t="s">
        <v>152</v>
      </c>
      <c r="C203" s="1" t="s">
        <v>143</v>
      </c>
      <c r="D203" s="9" t="s">
        <v>144</v>
      </c>
      <c r="E203" s="4">
        <v>98.15</v>
      </c>
      <c r="F203" s="4">
        <v>79.52</v>
      </c>
      <c r="G203" s="6">
        <f t="shared" si="9"/>
        <v>40.895833333333336</v>
      </c>
      <c r="H203" s="6">
        <f t="shared" si="10"/>
        <v>39.76</v>
      </c>
      <c r="I203" s="6">
        <f t="shared" si="11"/>
        <v>80.655833333333334</v>
      </c>
      <c r="J203" s="10" t="s">
        <v>226</v>
      </c>
    </row>
    <row r="204" spans="1:10" s="11" customFormat="1" ht="24" customHeight="1" x14ac:dyDescent="0.15">
      <c r="A204" s="10">
        <v>202</v>
      </c>
      <c r="B204" s="9" t="s">
        <v>153</v>
      </c>
      <c r="C204" s="1" t="s">
        <v>154</v>
      </c>
      <c r="D204" s="9" t="s">
        <v>155</v>
      </c>
      <c r="E204" s="4">
        <v>103.2</v>
      </c>
      <c r="F204" s="4">
        <v>79.92</v>
      </c>
      <c r="G204" s="6">
        <f t="shared" si="9"/>
        <v>43</v>
      </c>
      <c r="H204" s="6">
        <f t="shared" si="10"/>
        <v>39.96</v>
      </c>
      <c r="I204" s="6">
        <f t="shared" si="11"/>
        <v>82.960000000000008</v>
      </c>
      <c r="J204" s="10" t="s">
        <v>325</v>
      </c>
    </row>
    <row r="205" spans="1:10" s="11" customFormat="1" ht="24" customHeight="1" x14ac:dyDescent="0.15">
      <c r="A205" s="10">
        <v>203</v>
      </c>
      <c r="B205" s="9" t="s">
        <v>156</v>
      </c>
      <c r="C205" s="1" t="s">
        <v>154</v>
      </c>
      <c r="D205" s="9" t="s">
        <v>155</v>
      </c>
      <c r="E205" s="4">
        <v>97.95</v>
      </c>
      <c r="F205" s="4">
        <v>82.76</v>
      </c>
      <c r="G205" s="6">
        <f t="shared" si="9"/>
        <v>40.8125</v>
      </c>
      <c r="H205" s="6">
        <f t="shared" si="10"/>
        <v>41.38</v>
      </c>
      <c r="I205" s="6">
        <f t="shared" si="11"/>
        <v>82.192499999999995</v>
      </c>
      <c r="J205" s="10" t="s">
        <v>325</v>
      </c>
    </row>
    <row r="206" spans="1:10" s="11" customFormat="1" ht="24" customHeight="1" x14ac:dyDescent="0.15">
      <c r="A206" s="10">
        <v>204</v>
      </c>
      <c r="B206" s="9" t="s">
        <v>157</v>
      </c>
      <c r="C206" s="1" t="s">
        <v>154</v>
      </c>
      <c r="D206" s="9" t="s">
        <v>155</v>
      </c>
      <c r="E206" s="4">
        <v>101.75</v>
      </c>
      <c r="F206" s="4">
        <v>79.52</v>
      </c>
      <c r="G206" s="6">
        <f t="shared" si="9"/>
        <v>42.395833333333336</v>
      </c>
      <c r="H206" s="6">
        <f t="shared" si="10"/>
        <v>39.76</v>
      </c>
      <c r="I206" s="6">
        <f t="shared" si="11"/>
        <v>82.155833333333334</v>
      </c>
      <c r="J206" s="10" t="s">
        <v>326</v>
      </c>
    </row>
    <row r="207" spans="1:10" s="11" customFormat="1" ht="24" customHeight="1" x14ac:dyDescent="0.15">
      <c r="A207" s="10">
        <v>205</v>
      </c>
      <c r="B207" s="9" t="s">
        <v>158</v>
      </c>
      <c r="C207" s="1" t="s">
        <v>154</v>
      </c>
      <c r="D207" s="9" t="s">
        <v>155</v>
      </c>
      <c r="E207" s="4">
        <v>98.65</v>
      </c>
      <c r="F207" s="4">
        <v>81.040000000000006</v>
      </c>
      <c r="G207" s="6">
        <f t="shared" si="9"/>
        <v>41.104166666666671</v>
      </c>
      <c r="H207" s="6">
        <f t="shared" si="10"/>
        <v>40.520000000000003</v>
      </c>
      <c r="I207" s="6">
        <f t="shared" si="11"/>
        <v>81.624166666666667</v>
      </c>
      <c r="J207" s="10" t="s">
        <v>327</v>
      </c>
    </row>
    <row r="208" spans="1:10" s="11" customFormat="1" ht="24" customHeight="1" x14ac:dyDescent="0.15">
      <c r="A208" s="10">
        <v>206</v>
      </c>
      <c r="B208" s="9" t="s">
        <v>159</v>
      </c>
      <c r="C208" s="1" t="s">
        <v>154</v>
      </c>
      <c r="D208" s="9" t="s">
        <v>155</v>
      </c>
      <c r="E208" s="4">
        <v>96.9</v>
      </c>
      <c r="F208" s="4">
        <v>80.44</v>
      </c>
      <c r="G208" s="6">
        <f t="shared" si="9"/>
        <v>40.375000000000007</v>
      </c>
      <c r="H208" s="6">
        <f t="shared" si="10"/>
        <v>40.22</v>
      </c>
      <c r="I208" s="6">
        <f t="shared" si="11"/>
        <v>80.594999999999999</v>
      </c>
      <c r="J208" s="10" t="s">
        <v>291</v>
      </c>
    </row>
    <row r="209" spans="1:10" s="11" customFormat="1" ht="24" customHeight="1" x14ac:dyDescent="0.15">
      <c r="A209" s="10">
        <v>207</v>
      </c>
      <c r="B209" s="9" t="s">
        <v>160</v>
      </c>
      <c r="C209" s="1" t="s">
        <v>154</v>
      </c>
      <c r="D209" s="9" t="s">
        <v>155</v>
      </c>
      <c r="E209" s="4">
        <v>97.05</v>
      </c>
      <c r="F209" s="4">
        <v>79.900000000000006</v>
      </c>
      <c r="G209" s="6">
        <f t="shared" si="9"/>
        <v>40.4375</v>
      </c>
      <c r="H209" s="6">
        <f t="shared" si="10"/>
        <v>39.950000000000003</v>
      </c>
      <c r="I209" s="6">
        <f t="shared" si="11"/>
        <v>80.387500000000003</v>
      </c>
      <c r="J209" s="10" t="s">
        <v>328</v>
      </c>
    </row>
    <row r="210" spans="1:10" s="11" customFormat="1" ht="24" customHeight="1" x14ac:dyDescent="0.15">
      <c r="A210" s="10">
        <v>208</v>
      </c>
      <c r="B210" s="9" t="s">
        <v>161</v>
      </c>
      <c r="C210" s="1" t="s">
        <v>154</v>
      </c>
      <c r="D210" s="9" t="s">
        <v>155</v>
      </c>
      <c r="E210" s="4">
        <v>95.5</v>
      </c>
      <c r="F210" s="4">
        <v>81.12</v>
      </c>
      <c r="G210" s="6">
        <f t="shared" si="9"/>
        <v>39.791666666666671</v>
      </c>
      <c r="H210" s="6">
        <f t="shared" si="10"/>
        <v>40.56</v>
      </c>
      <c r="I210" s="6">
        <f t="shared" si="11"/>
        <v>80.351666666666674</v>
      </c>
      <c r="J210" s="10" t="s">
        <v>329</v>
      </c>
    </row>
    <row r="211" spans="1:10" s="11" customFormat="1" ht="24" customHeight="1" x14ac:dyDescent="0.15">
      <c r="A211" s="10">
        <v>209</v>
      </c>
      <c r="B211" s="9" t="s">
        <v>162</v>
      </c>
      <c r="C211" s="1" t="s">
        <v>163</v>
      </c>
      <c r="D211" s="9" t="s">
        <v>164</v>
      </c>
      <c r="E211" s="4">
        <v>98.75</v>
      </c>
      <c r="F211" s="4">
        <v>83.8</v>
      </c>
      <c r="G211" s="6">
        <f t="shared" si="9"/>
        <v>41.145833333333336</v>
      </c>
      <c r="H211" s="6">
        <f t="shared" si="10"/>
        <v>41.9</v>
      </c>
      <c r="I211" s="6">
        <f t="shared" si="11"/>
        <v>83.045833333333334</v>
      </c>
      <c r="J211" s="10" t="s">
        <v>329</v>
      </c>
    </row>
    <row r="212" spans="1:10" s="11" customFormat="1" ht="24" customHeight="1" x14ac:dyDescent="0.15">
      <c r="A212" s="10">
        <v>210</v>
      </c>
      <c r="B212" s="9" t="s">
        <v>165</v>
      </c>
      <c r="C212" s="1" t="s">
        <v>163</v>
      </c>
      <c r="D212" s="9" t="s">
        <v>164</v>
      </c>
      <c r="E212" s="4">
        <v>103.05</v>
      </c>
      <c r="F212" s="4">
        <v>78.239999999999995</v>
      </c>
      <c r="G212" s="6">
        <f t="shared" si="9"/>
        <v>42.9375</v>
      </c>
      <c r="H212" s="6">
        <f t="shared" si="10"/>
        <v>39.119999999999997</v>
      </c>
      <c r="I212" s="6">
        <f t="shared" si="11"/>
        <v>82.057500000000005</v>
      </c>
      <c r="J212" s="10" t="s">
        <v>330</v>
      </c>
    </row>
    <row r="213" spans="1:10" s="11" customFormat="1" ht="24" customHeight="1" x14ac:dyDescent="0.15">
      <c r="A213" s="10">
        <v>211</v>
      </c>
      <c r="B213" s="9" t="s">
        <v>166</v>
      </c>
      <c r="C213" s="1" t="s">
        <v>163</v>
      </c>
      <c r="D213" s="9" t="s">
        <v>164</v>
      </c>
      <c r="E213" s="4">
        <v>96.9</v>
      </c>
      <c r="F213" s="4">
        <v>81.180000000000007</v>
      </c>
      <c r="G213" s="6">
        <f t="shared" si="9"/>
        <v>40.375000000000007</v>
      </c>
      <c r="H213" s="6">
        <f t="shared" si="10"/>
        <v>40.590000000000003</v>
      </c>
      <c r="I213" s="6">
        <f t="shared" si="11"/>
        <v>80.965000000000003</v>
      </c>
      <c r="J213" s="10" t="s">
        <v>331</v>
      </c>
    </row>
    <row r="214" spans="1:10" s="11" customFormat="1" ht="24" customHeight="1" x14ac:dyDescent="0.15">
      <c r="A214" s="10">
        <v>212</v>
      </c>
      <c r="B214" s="9" t="s">
        <v>167</v>
      </c>
      <c r="C214" s="1" t="s">
        <v>163</v>
      </c>
      <c r="D214" s="9" t="s">
        <v>164</v>
      </c>
      <c r="E214" s="4">
        <v>100.15</v>
      </c>
      <c r="F214" s="4">
        <v>77.8</v>
      </c>
      <c r="G214" s="6">
        <f t="shared" si="9"/>
        <v>41.729166666666671</v>
      </c>
      <c r="H214" s="6">
        <f t="shared" si="10"/>
        <v>38.9</v>
      </c>
      <c r="I214" s="6">
        <f t="shared" si="11"/>
        <v>80.629166666666663</v>
      </c>
      <c r="J214" s="10" t="s">
        <v>331</v>
      </c>
    </row>
    <row r="215" spans="1:10" s="11" customFormat="1" ht="24" customHeight="1" x14ac:dyDescent="0.15">
      <c r="A215" s="10">
        <v>213</v>
      </c>
      <c r="B215" s="9" t="s">
        <v>168</v>
      </c>
      <c r="C215" s="1" t="s">
        <v>163</v>
      </c>
      <c r="D215" s="9" t="s">
        <v>164</v>
      </c>
      <c r="E215" s="4">
        <v>99.15</v>
      </c>
      <c r="F215" s="4">
        <v>78.180000000000007</v>
      </c>
      <c r="G215" s="6">
        <f t="shared" si="9"/>
        <v>41.312500000000007</v>
      </c>
      <c r="H215" s="6">
        <f t="shared" si="10"/>
        <v>39.090000000000003</v>
      </c>
      <c r="I215" s="6">
        <f t="shared" si="11"/>
        <v>80.402500000000003</v>
      </c>
      <c r="J215" s="10" t="s">
        <v>332</v>
      </c>
    </row>
    <row r="216" spans="1:10" s="11" customFormat="1" ht="24" customHeight="1" x14ac:dyDescent="0.15">
      <c r="A216" s="10">
        <v>214</v>
      </c>
      <c r="B216" s="9" t="s">
        <v>169</v>
      </c>
      <c r="C216" s="1" t="s">
        <v>163</v>
      </c>
      <c r="D216" s="9" t="s">
        <v>164</v>
      </c>
      <c r="E216" s="4">
        <v>101.2</v>
      </c>
      <c r="F216" s="4">
        <v>75.62</v>
      </c>
      <c r="G216" s="6">
        <f t="shared" si="9"/>
        <v>42.166666666666671</v>
      </c>
      <c r="H216" s="6">
        <f t="shared" si="10"/>
        <v>37.81</v>
      </c>
      <c r="I216" s="6">
        <f t="shared" si="11"/>
        <v>79.976666666666674</v>
      </c>
      <c r="J216" s="10" t="s">
        <v>306</v>
      </c>
    </row>
    <row r="217" spans="1:10" s="11" customFormat="1" ht="24" customHeight="1" x14ac:dyDescent="0.15">
      <c r="A217" s="10">
        <v>215</v>
      </c>
      <c r="B217" s="9" t="s">
        <v>170</v>
      </c>
      <c r="C217" s="1" t="s">
        <v>163</v>
      </c>
      <c r="D217" s="9" t="s">
        <v>164</v>
      </c>
      <c r="E217" s="4">
        <v>96.85</v>
      </c>
      <c r="F217" s="4">
        <v>79.16</v>
      </c>
      <c r="G217" s="6">
        <f t="shared" si="9"/>
        <v>40.354166666666664</v>
      </c>
      <c r="H217" s="6">
        <f t="shared" si="10"/>
        <v>39.58</v>
      </c>
      <c r="I217" s="6">
        <f t="shared" si="11"/>
        <v>79.93416666666667</v>
      </c>
      <c r="J217" s="10" t="s">
        <v>306</v>
      </c>
    </row>
    <row r="218" spans="1:10" s="11" customFormat="1" ht="24" customHeight="1" x14ac:dyDescent="0.15">
      <c r="A218" s="10">
        <v>216</v>
      </c>
      <c r="B218" s="9" t="s">
        <v>171</v>
      </c>
      <c r="C218" s="1" t="s">
        <v>163</v>
      </c>
      <c r="D218" s="9" t="s">
        <v>164</v>
      </c>
      <c r="E218" s="4">
        <v>99.8</v>
      </c>
      <c r="F218" s="4">
        <v>76.28</v>
      </c>
      <c r="G218" s="6">
        <f t="shared" si="9"/>
        <v>41.583333333333336</v>
      </c>
      <c r="H218" s="6">
        <f t="shared" si="10"/>
        <v>38.14</v>
      </c>
      <c r="I218" s="6">
        <f t="shared" si="11"/>
        <v>79.723333333333329</v>
      </c>
      <c r="J218" s="10" t="s">
        <v>333</v>
      </c>
    </row>
    <row r="219" spans="1:10" s="11" customFormat="1" ht="24" customHeight="1" x14ac:dyDescent="0.15">
      <c r="A219" s="10">
        <v>217</v>
      </c>
      <c r="B219" s="9" t="s">
        <v>172</v>
      </c>
      <c r="C219" s="1" t="s">
        <v>163</v>
      </c>
      <c r="D219" s="9" t="s">
        <v>164</v>
      </c>
      <c r="E219" s="4">
        <v>99.65</v>
      </c>
      <c r="F219" s="4">
        <v>75.12</v>
      </c>
      <c r="G219" s="6">
        <f t="shared" si="9"/>
        <v>41.520833333333336</v>
      </c>
      <c r="H219" s="6">
        <f t="shared" si="10"/>
        <v>37.56</v>
      </c>
      <c r="I219" s="6">
        <f t="shared" si="11"/>
        <v>79.080833333333345</v>
      </c>
      <c r="J219" s="10" t="s">
        <v>334</v>
      </c>
    </row>
    <row r="220" spans="1:10" s="11" customFormat="1" ht="24" customHeight="1" x14ac:dyDescent="0.15">
      <c r="A220" s="10">
        <v>218</v>
      </c>
      <c r="B220" s="9" t="s">
        <v>173</v>
      </c>
      <c r="C220" s="1" t="s">
        <v>163</v>
      </c>
      <c r="D220" s="9" t="s">
        <v>164</v>
      </c>
      <c r="E220" s="4">
        <v>98.45</v>
      </c>
      <c r="F220" s="4">
        <v>76</v>
      </c>
      <c r="G220" s="6">
        <f t="shared" si="9"/>
        <v>41.020833333333336</v>
      </c>
      <c r="H220" s="6">
        <f t="shared" si="10"/>
        <v>38</v>
      </c>
      <c r="I220" s="6">
        <f t="shared" si="11"/>
        <v>79.020833333333343</v>
      </c>
      <c r="J220" s="10" t="s">
        <v>335</v>
      </c>
    </row>
    <row r="221" spans="1:10" s="11" customFormat="1" ht="24" customHeight="1" x14ac:dyDescent="0.15">
      <c r="A221" s="10">
        <v>219</v>
      </c>
      <c r="B221" s="9" t="s">
        <v>174</v>
      </c>
      <c r="C221" s="1" t="s">
        <v>163</v>
      </c>
      <c r="D221" s="9" t="s">
        <v>164</v>
      </c>
      <c r="E221" s="4">
        <v>97.05</v>
      </c>
      <c r="F221" s="4">
        <v>76.38</v>
      </c>
      <c r="G221" s="6">
        <f t="shared" si="9"/>
        <v>40.4375</v>
      </c>
      <c r="H221" s="6">
        <f t="shared" si="10"/>
        <v>38.19</v>
      </c>
      <c r="I221" s="6">
        <f t="shared" si="11"/>
        <v>78.627499999999998</v>
      </c>
      <c r="J221" s="10" t="s">
        <v>309</v>
      </c>
    </row>
    <row r="222" spans="1:10" s="11" customFormat="1" ht="24" customHeight="1" x14ac:dyDescent="0.15">
      <c r="A222" s="10">
        <v>220</v>
      </c>
      <c r="B222" s="9" t="s">
        <v>175</v>
      </c>
      <c r="C222" s="7" t="s">
        <v>176</v>
      </c>
      <c r="D222" s="9" t="s">
        <v>177</v>
      </c>
      <c r="E222" s="4">
        <v>97.7</v>
      </c>
      <c r="F222" s="4">
        <v>82.74</v>
      </c>
      <c r="G222" s="6">
        <f t="shared" si="9"/>
        <v>40.708333333333336</v>
      </c>
      <c r="H222" s="6">
        <f t="shared" si="10"/>
        <v>41.37</v>
      </c>
      <c r="I222" s="6">
        <f t="shared" si="11"/>
        <v>82.078333333333333</v>
      </c>
      <c r="J222" s="10" t="s">
        <v>336</v>
      </c>
    </row>
    <row r="223" spans="1:10" s="11" customFormat="1" ht="24" customHeight="1" x14ac:dyDescent="0.15">
      <c r="A223" s="10">
        <v>221</v>
      </c>
      <c r="B223" s="9" t="s">
        <v>178</v>
      </c>
      <c r="C223" s="7" t="s">
        <v>176</v>
      </c>
      <c r="D223" s="9" t="s">
        <v>177</v>
      </c>
      <c r="E223" s="4">
        <v>96.15</v>
      </c>
      <c r="F223" s="4">
        <v>83.34</v>
      </c>
      <c r="G223" s="6">
        <f t="shared" si="9"/>
        <v>40.062500000000007</v>
      </c>
      <c r="H223" s="6">
        <f t="shared" si="10"/>
        <v>41.67</v>
      </c>
      <c r="I223" s="6">
        <f t="shared" si="11"/>
        <v>81.732500000000016</v>
      </c>
      <c r="J223" s="10" t="s">
        <v>336</v>
      </c>
    </row>
    <row r="224" spans="1:10" s="11" customFormat="1" ht="24" customHeight="1" x14ac:dyDescent="0.15">
      <c r="A224" s="10">
        <v>222</v>
      </c>
      <c r="B224" s="9" t="s">
        <v>179</v>
      </c>
      <c r="C224" s="7" t="s">
        <v>176</v>
      </c>
      <c r="D224" s="9" t="s">
        <v>177</v>
      </c>
      <c r="E224" s="4">
        <v>100.7</v>
      </c>
      <c r="F224" s="4">
        <v>79.400000000000006</v>
      </c>
      <c r="G224" s="6">
        <f t="shared" si="9"/>
        <v>41.958333333333336</v>
      </c>
      <c r="H224" s="6">
        <f t="shared" si="10"/>
        <v>39.700000000000003</v>
      </c>
      <c r="I224" s="6">
        <f t="shared" si="11"/>
        <v>81.658333333333331</v>
      </c>
      <c r="J224" s="10" t="s">
        <v>336</v>
      </c>
    </row>
    <row r="225" spans="1:10" s="11" customFormat="1" ht="24" customHeight="1" x14ac:dyDescent="0.15">
      <c r="A225" s="10">
        <v>223</v>
      </c>
      <c r="B225" s="9" t="s">
        <v>180</v>
      </c>
      <c r="C225" s="7" t="s">
        <v>176</v>
      </c>
      <c r="D225" s="9" t="s">
        <v>177</v>
      </c>
      <c r="E225" s="4">
        <v>96</v>
      </c>
      <c r="F225" s="4">
        <v>82.12</v>
      </c>
      <c r="G225" s="6">
        <f t="shared" si="9"/>
        <v>40</v>
      </c>
      <c r="H225" s="6">
        <f t="shared" si="10"/>
        <v>41.06</v>
      </c>
      <c r="I225" s="6">
        <f t="shared" si="11"/>
        <v>81.06</v>
      </c>
      <c r="J225" s="10" t="s">
        <v>337</v>
      </c>
    </row>
    <row r="226" spans="1:10" s="11" customFormat="1" ht="24" customHeight="1" x14ac:dyDescent="0.15">
      <c r="A226" s="10">
        <v>224</v>
      </c>
      <c r="B226" s="9" t="s">
        <v>181</v>
      </c>
      <c r="C226" s="7" t="s">
        <v>176</v>
      </c>
      <c r="D226" s="9" t="s">
        <v>177</v>
      </c>
      <c r="E226" s="4">
        <v>98.8</v>
      </c>
      <c r="F226" s="4">
        <v>79.040000000000006</v>
      </c>
      <c r="G226" s="6">
        <f t="shared" si="9"/>
        <v>41.166666666666664</v>
      </c>
      <c r="H226" s="6">
        <f t="shared" si="10"/>
        <v>39.520000000000003</v>
      </c>
      <c r="I226" s="6">
        <f t="shared" si="11"/>
        <v>80.686666666666667</v>
      </c>
      <c r="J226" s="10" t="s">
        <v>292</v>
      </c>
    </row>
    <row r="227" spans="1:10" s="11" customFormat="1" ht="24" customHeight="1" x14ac:dyDescent="0.15">
      <c r="A227" s="10">
        <v>225</v>
      </c>
      <c r="B227" s="9" t="s">
        <v>182</v>
      </c>
      <c r="C227" s="1" t="s">
        <v>183</v>
      </c>
      <c r="D227" s="9" t="s">
        <v>184</v>
      </c>
      <c r="E227" s="4">
        <v>95.9</v>
      </c>
      <c r="F227" s="4">
        <v>82.28</v>
      </c>
      <c r="G227" s="6">
        <f t="shared" si="9"/>
        <v>39.958333333333336</v>
      </c>
      <c r="H227" s="6">
        <f t="shared" si="10"/>
        <v>41.14</v>
      </c>
      <c r="I227" s="6">
        <f t="shared" si="11"/>
        <v>81.098333333333329</v>
      </c>
      <c r="J227" s="10" t="s">
        <v>338</v>
      </c>
    </row>
    <row r="228" spans="1:10" s="11" customFormat="1" ht="24" customHeight="1" x14ac:dyDescent="0.15">
      <c r="A228" s="10">
        <v>226</v>
      </c>
      <c r="B228" s="9" t="s">
        <v>185</v>
      </c>
      <c r="C228" s="1" t="s">
        <v>183</v>
      </c>
      <c r="D228" s="9" t="s">
        <v>184</v>
      </c>
      <c r="E228" s="4">
        <v>93.3</v>
      </c>
      <c r="F228" s="4">
        <v>80.959999999999994</v>
      </c>
      <c r="G228" s="6">
        <f t="shared" si="9"/>
        <v>38.875</v>
      </c>
      <c r="H228" s="6">
        <f t="shared" si="10"/>
        <v>40.479999999999997</v>
      </c>
      <c r="I228" s="6">
        <f t="shared" si="11"/>
        <v>79.35499999999999</v>
      </c>
      <c r="J228" s="10" t="s">
        <v>226</v>
      </c>
    </row>
    <row r="229" spans="1:10" s="11" customFormat="1" ht="24" customHeight="1" x14ac:dyDescent="0.15">
      <c r="A229" s="10">
        <v>227</v>
      </c>
      <c r="B229" s="9" t="s">
        <v>186</v>
      </c>
      <c r="C229" s="1" t="s">
        <v>183</v>
      </c>
      <c r="D229" s="9" t="s">
        <v>184</v>
      </c>
      <c r="E229" s="4">
        <v>92.8</v>
      </c>
      <c r="F229" s="4">
        <v>80.34</v>
      </c>
      <c r="G229" s="6">
        <f t="shared" si="9"/>
        <v>38.666666666666664</v>
      </c>
      <c r="H229" s="6">
        <f t="shared" si="10"/>
        <v>40.17</v>
      </c>
      <c r="I229" s="6">
        <f t="shared" si="11"/>
        <v>78.836666666666673</v>
      </c>
      <c r="J229" s="10" t="s">
        <v>226</v>
      </c>
    </row>
    <row r="230" spans="1:10" s="11" customFormat="1" ht="24" customHeight="1" x14ac:dyDescent="0.15">
      <c r="A230" s="10">
        <v>228</v>
      </c>
      <c r="B230" s="9" t="s">
        <v>187</v>
      </c>
      <c r="C230" s="1" t="s">
        <v>183</v>
      </c>
      <c r="D230" s="9" t="s">
        <v>184</v>
      </c>
      <c r="E230" s="4">
        <v>93.6</v>
      </c>
      <c r="F230" s="4">
        <v>78.819999999999993</v>
      </c>
      <c r="G230" s="6">
        <f t="shared" si="9"/>
        <v>39</v>
      </c>
      <c r="H230" s="6">
        <f t="shared" si="10"/>
        <v>39.409999999999997</v>
      </c>
      <c r="I230" s="6">
        <f t="shared" si="11"/>
        <v>78.41</v>
      </c>
      <c r="J230" s="10" t="s">
        <v>332</v>
      </c>
    </row>
    <row r="231" spans="1:10" s="11" customFormat="1" ht="24" customHeight="1" x14ac:dyDescent="0.15">
      <c r="A231" s="10">
        <v>229</v>
      </c>
      <c r="B231" s="9" t="s">
        <v>188</v>
      </c>
      <c r="C231" s="1" t="s">
        <v>189</v>
      </c>
      <c r="D231" s="9" t="s">
        <v>190</v>
      </c>
      <c r="E231" s="4">
        <v>98.95</v>
      </c>
      <c r="F231" s="4">
        <v>81</v>
      </c>
      <c r="G231" s="6">
        <f t="shared" si="9"/>
        <v>41.229166666666671</v>
      </c>
      <c r="H231" s="6">
        <f t="shared" si="10"/>
        <v>40.5</v>
      </c>
      <c r="I231" s="6">
        <f t="shared" si="11"/>
        <v>81.729166666666671</v>
      </c>
      <c r="J231" s="10" t="s">
        <v>332</v>
      </c>
    </row>
    <row r="232" spans="1:10" s="11" customFormat="1" ht="24" customHeight="1" x14ac:dyDescent="0.15">
      <c r="A232" s="10">
        <v>230</v>
      </c>
      <c r="B232" s="9" t="s">
        <v>191</v>
      </c>
      <c r="C232" s="1" t="s">
        <v>189</v>
      </c>
      <c r="D232" s="9" t="s">
        <v>190</v>
      </c>
      <c r="E232" s="4">
        <v>94.05</v>
      </c>
      <c r="F232" s="4">
        <v>82.2</v>
      </c>
      <c r="G232" s="6">
        <f t="shared" si="9"/>
        <v>39.1875</v>
      </c>
      <c r="H232" s="6">
        <f t="shared" si="10"/>
        <v>41.1</v>
      </c>
      <c r="I232" s="6">
        <f t="shared" si="11"/>
        <v>80.287499999999994</v>
      </c>
      <c r="J232" s="10" t="s">
        <v>339</v>
      </c>
    </row>
    <row r="233" spans="1:10" s="11" customFormat="1" ht="24" customHeight="1" x14ac:dyDescent="0.15">
      <c r="A233" s="10">
        <v>231</v>
      </c>
      <c r="B233" s="9" t="s">
        <v>192</v>
      </c>
      <c r="C233" s="1" t="s">
        <v>189</v>
      </c>
      <c r="D233" s="9" t="s">
        <v>190</v>
      </c>
      <c r="E233" s="4">
        <v>99.65</v>
      </c>
      <c r="F233" s="4">
        <v>76.959999999999994</v>
      </c>
      <c r="G233" s="6">
        <f t="shared" si="9"/>
        <v>41.520833333333336</v>
      </c>
      <c r="H233" s="6">
        <f t="shared" si="10"/>
        <v>38.479999999999997</v>
      </c>
      <c r="I233" s="6">
        <f t="shared" si="11"/>
        <v>80.000833333333333</v>
      </c>
      <c r="J233" s="10" t="s">
        <v>337</v>
      </c>
    </row>
    <row r="234" spans="1:10" s="11" customFormat="1" ht="24" customHeight="1" x14ac:dyDescent="0.15">
      <c r="A234" s="10">
        <v>232</v>
      </c>
      <c r="B234" s="9" t="s">
        <v>193</v>
      </c>
      <c r="C234" s="1" t="s">
        <v>189</v>
      </c>
      <c r="D234" s="9" t="s">
        <v>190</v>
      </c>
      <c r="E234" s="4">
        <v>96.2</v>
      </c>
      <c r="F234" s="4">
        <v>78.34</v>
      </c>
      <c r="G234" s="6">
        <f t="shared" si="9"/>
        <v>40.083333333333336</v>
      </c>
      <c r="H234" s="6">
        <f t="shared" si="10"/>
        <v>39.17</v>
      </c>
      <c r="I234" s="6">
        <f t="shared" si="11"/>
        <v>79.25333333333333</v>
      </c>
      <c r="J234" s="10" t="s">
        <v>340</v>
      </c>
    </row>
    <row r="235" spans="1:10" s="11" customFormat="1" ht="24" customHeight="1" x14ac:dyDescent="0.15">
      <c r="A235" s="10">
        <v>233</v>
      </c>
      <c r="B235" s="9" t="s">
        <v>194</v>
      </c>
      <c r="C235" s="1" t="s">
        <v>189</v>
      </c>
      <c r="D235" s="9" t="s">
        <v>190</v>
      </c>
      <c r="E235" s="4">
        <v>93.1</v>
      </c>
      <c r="F235" s="4">
        <v>80.78</v>
      </c>
      <c r="G235" s="6">
        <f t="shared" si="9"/>
        <v>38.791666666666664</v>
      </c>
      <c r="H235" s="6">
        <f t="shared" si="10"/>
        <v>40.39</v>
      </c>
      <c r="I235" s="6">
        <f t="shared" si="11"/>
        <v>79.181666666666672</v>
      </c>
      <c r="J235" s="10" t="s">
        <v>287</v>
      </c>
    </row>
    <row r="236" spans="1:10" s="11" customFormat="1" ht="24" customHeight="1" x14ac:dyDescent="0.15">
      <c r="A236" s="10">
        <v>234</v>
      </c>
      <c r="B236" s="9" t="s">
        <v>195</v>
      </c>
      <c r="C236" s="1" t="s">
        <v>189</v>
      </c>
      <c r="D236" s="9" t="s">
        <v>190</v>
      </c>
      <c r="E236" s="4">
        <v>93.3</v>
      </c>
      <c r="F236" s="4">
        <v>80.540000000000006</v>
      </c>
      <c r="G236" s="6">
        <f t="shared" si="9"/>
        <v>38.875</v>
      </c>
      <c r="H236" s="6">
        <f t="shared" si="10"/>
        <v>40.270000000000003</v>
      </c>
      <c r="I236" s="6">
        <f t="shared" si="11"/>
        <v>79.14500000000001</v>
      </c>
      <c r="J236" s="10" t="s">
        <v>254</v>
      </c>
    </row>
    <row r="237" spans="1:10" s="11" customFormat="1" ht="24" customHeight="1" x14ac:dyDescent="0.15">
      <c r="A237" s="10">
        <v>235</v>
      </c>
      <c r="B237" s="9" t="s">
        <v>196</v>
      </c>
      <c r="C237" s="1" t="s">
        <v>189</v>
      </c>
      <c r="D237" s="9" t="s">
        <v>190</v>
      </c>
      <c r="E237" s="4">
        <v>94.45</v>
      </c>
      <c r="F237" s="4">
        <v>78.540000000000006</v>
      </c>
      <c r="G237" s="6">
        <f t="shared" si="9"/>
        <v>39.354166666666671</v>
      </c>
      <c r="H237" s="6">
        <f t="shared" si="10"/>
        <v>39.270000000000003</v>
      </c>
      <c r="I237" s="6">
        <f t="shared" si="11"/>
        <v>78.624166666666667</v>
      </c>
      <c r="J237" s="10" t="s">
        <v>341</v>
      </c>
    </row>
    <row r="238" spans="1:10" s="11" customFormat="1" ht="24" customHeight="1" x14ac:dyDescent="0.15">
      <c r="A238" s="10">
        <v>236</v>
      </c>
      <c r="B238" s="9" t="s">
        <v>197</v>
      </c>
      <c r="C238" s="1" t="s">
        <v>189</v>
      </c>
      <c r="D238" s="9" t="s">
        <v>190</v>
      </c>
      <c r="E238" s="4">
        <v>94.75</v>
      </c>
      <c r="F238" s="4">
        <v>76.739999999999995</v>
      </c>
      <c r="G238" s="6">
        <f t="shared" si="9"/>
        <v>39.479166666666671</v>
      </c>
      <c r="H238" s="6">
        <f t="shared" si="10"/>
        <v>38.369999999999997</v>
      </c>
      <c r="I238" s="6">
        <f t="shared" si="11"/>
        <v>77.849166666666662</v>
      </c>
      <c r="J238" s="10" t="s">
        <v>342</v>
      </c>
    </row>
    <row r="239" spans="1:10" s="11" customFormat="1" ht="24" customHeight="1" x14ac:dyDescent="0.15">
      <c r="A239" s="10">
        <v>237</v>
      </c>
      <c r="B239" s="9" t="s">
        <v>198</v>
      </c>
      <c r="C239" s="1" t="s">
        <v>189</v>
      </c>
      <c r="D239" s="9" t="s">
        <v>190</v>
      </c>
      <c r="E239" s="4">
        <v>96.85</v>
      </c>
      <c r="F239" s="4">
        <v>74.92</v>
      </c>
      <c r="G239" s="6">
        <f t="shared" si="9"/>
        <v>40.354166666666664</v>
      </c>
      <c r="H239" s="6">
        <f t="shared" si="10"/>
        <v>37.46</v>
      </c>
      <c r="I239" s="6">
        <f t="shared" si="11"/>
        <v>77.814166666666665</v>
      </c>
      <c r="J239" s="10" t="s">
        <v>343</v>
      </c>
    </row>
    <row r="240" spans="1:10" s="11" customFormat="1" ht="24" customHeight="1" x14ac:dyDescent="0.15">
      <c r="A240" s="10">
        <v>238</v>
      </c>
      <c r="B240" s="9" t="s">
        <v>199</v>
      </c>
      <c r="C240" s="1" t="s">
        <v>189</v>
      </c>
      <c r="D240" s="9" t="s">
        <v>190</v>
      </c>
      <c r="E240" s="4">
        <v>92.15</v>
      </c>
      <c r="F240" s="4">
        <v>77.48</v>
      </c>
      <c r="G240" s="6">
        <f t="shared" si="9"/>
        <v>38.395833333333336</v>
      </c>
      <c r="H240" s="6">
        <f t="shared" si="10"/>
        <v>38.74</v>
      </c>
      <c r="I240" s="6">
        <f t="shared" si="11"/>
        <v>77.135833333333338</v>
      </c>
      <c r="J240" s="10" t="s">
        <v>344</v>
      </c>
    </row>
    <row r="241" spans="1:10" s="11" customFormat="1" ht="24" customHeight="1" x14ac:dyDescent="0.15">
      <c r="A241" s="10">
        <v>239</v>
      </c>
      <c r="B241" s="9" t="s">
        <v>200</v>
      </c>
      <c r="C241" s="1" t="s">
        <v>189</v>
      </c>
      <c r="D241" s="9" t="s">
        <v>190</v>
      </c>
      <c r="E241" s="4">
        <v>92.15</v>
      </c>
      <c r="F241" s="4">
        <v>77.48</v>
      </c>
      <c r="G241" s="6">
        <f t="shared" si="9"/>
        <v>38.395833333333336</v>
      </c>
      <c r="H241" s="6">
        <f t="shared" si="10"/>
        <v>38.74</v>
      </c>
      <c r="I241" s="6">
        <f t="shared" si="11"/>
        <v>77.135833333333338</v>
      </c>
      <c r="J241" s="10" t="s">
        <v>344</v>
      </c>
    </row>
    <row r="242" spans="1:10" s="11" customFormat="1" ht="24" customHeight="1" x14ac:dyDescent="0.15">
      <c r="A242" s="10">
        <v>240</v>
      </c>
      <c r="B242" s="9" t="s">
        <v>201</v>
      </c>
      <c r="C242" s="1" t="s">
        <v>202</v>
      </c>
      <c r="D242" s="9" t="s">
        <v>203</v>
      </c>
      <c r="E242" s="4">
        <v>102.05</v>
      </c>
      <c r="F242" s="4">
        <v>81.819999999999993</v>
      </c>
      <c r="G242" s="6">
        <f t="shared" si="9"/>
        <v>42.520833333333336</v>
      </c>
      <c r="H242" s="6">
        <f t="shared" si="10"/>
        <v>40.909999999999997</v>
      </c>
      <c r="I242" s="6">
        <f t="shared" si="11"/>
        <v>83.430833333333339</v>
      </c>
      <c r="J242" s="10" t="s">
        <v>332</v>
      </c>
    </row>
    <row r="243" spans="1:10" s="11" customFormat="1" ht="24" customHeight="1" x14ac:dyDescent="0.15">
      <c r="A243" s="10">
        <v>241</v>
      </c>
      <c r="B243" s="9" t="s">
        <v>204</v>
      </c>
      <c r="C243" s="1" t="s">
        <v>202</v>
      </c>
      <c r="D243" s="9" t="s">
        <v>203</v>
      </c>
      <c r="E243" s="4">
        <v>97.7</v>
      </c>
      <c r="F243" s="4">
        <v>83.24</v>
      </c>
      <c r="G243" s="6">
        <f t="shared" si="9"/>
        <v>40.708333333333336</v>
      </c>
      <c r="H243" s="6">
        <f t="shared" si="10"/>
        <v>41.62</v>
      </c>
      <c r="I243" s="6">
        <f t="shared" si="11"/>
        <v>82.328333333333333</v>
      </c>
      <c r="J243" s="10" t="s">
        <v>301</v>
      </c>
    </row>
    <row r="244" spans="1:10" s="11" customFormat="1" ht="24" customHeight="1" x14ac:dyDescent="0.15">
      <c r="A244" s="10">
        <v>242</v>
      </c>
      <c r="B244" s="9" t="s">
        <v>205</v>
      </c>
      <c r="C244" s="1" t="s">
        <v>202</v>
      </c>
      <c r="D244" s="9" t="s">
        <v>203</v>
      </c>
      <c r="E244" s="4">
        <v>99.65</v>
      </c>
      <c r="F244" s="4">
        <v>81.28</v>
      </c>
      <c r="G244" s="6">
        <f t="shared" si="9"/>
        <v>41.520833333333336</v>
      </c>
      <c r="H244" s="6">
        <f t="shared" si="10"/>
        <v>40.64</v>
      </c>
      <c r="I244" s="6">
        <f t="shared" si="11"/>
        <v>82.160833333333329</v>
      </c>
      <c r="J244" s="10" t="s">
        <v>310</v>
      </c>
    </row>
    <row r="245" spans="1:10" s="11" customFormat="1" ht="30.75" customHeight="1" x14ac:dyDescent="0.15">
      <c r="A245" s="10">
        <v>243</v>
      </c>
      <c r="B245" s="9" t="s">
        <v>206</v>
      </c>
      <c r="C245" s="1" t="s">
        <v>202</v>
      </c>
      <c r="D245" s="9" t="s">
        <v>203</v>
      </c>
      <c r="E245" s="4">
        <v>99.7</v>
      </c>
      <c r="F245" s="4">
        <v>80.84</v>
      </c>
      <c r="G245" s="6">
        <f t="shared" si="9"/>
        <v>41.541666666666671</v>
      </c>
      <c r="H245" s="6">
        <f t="shared" si="10"/>
        <v>40.42</v>
      </c>
      <c r="I245" s="6">
        <f t="shared" si="11"/>
        <v>81.961666666666673</v>
      </c>
      <c r="J245" s="12" t="s">
        <v>347</v>
      </c>
    </row>
    <row r="246" spans="1:10" s="11" customFormat="1" ht="24" customHeight="1" x14ac:dyDescent="0.15">
      <c r="A246" s="10">
        <v>244</v>
      </c>
      <c r="B246" s="9" t="s">
        <v>207</v>
      </c>
      <c r="C246" s="1" t="s">
        <v>202</v>
      </c>
      <c r="D246" s="9" t="s">
        <v>203</v>
      </c>
      <c r="E246" s="4">
        <v>98.15</v>
      </c>
      <c r="F246" s="4">
        <v>79.36</v>
      </c>
      <c r="G246" s="6">
        <f t="shared" si="9"/>
        <v>40.895833333333336</v>
      </c>
      <c r="H246" s="6">
        <f t="shared" si="10"/>
        <v>39.68</v>
      </c>
      <c r="I246" s="6">
        <f t="shared" si="11"/>
        <v>80.575833333333335</v>
      </c>
      <c r="J246" s="10" t="s">
        <v>345</v>
      </c>
    </row>
    <row r="247" spans="1:10" s="11" customFormat="1" ht="24" customHeight="1" x14ac:dyDescent="0.15">
      <c r="A247" s="10">
        <v>245</v>
      </c>
      <c r="B247" s="9" t="s">
        <v>208</v>
      </c>
      <c r="C247" s="1" t="s">
        <v>202</v>
      </c>
      <c r="D247" s="9" t="s">
        <v>203</v>
      </c>
      <c r="E247" s="4">
        <v>100.1</v>
      </c>
      <c r="F247" s="4">
        <v>76.48</v>
      </c>
      <c r="G247" s="6">
        <f t="shared" si="9"/>
        <v>41.708333333333336</v>
      </c>
      <c r="H247" s="6">
        <f t="shared" si="10"/>
        <v>38.24</v>
      </c>
      <c r="I247" s="6">
        <f t="shared" si="11"/>
        <v>79.948333333333338</v>
      </c>
      <c r="J247" s="10" t="s">
        <v>245</v>
      </c>
    </row>
    <row r="248" spans="1:10" s="11" customFormat="1" ht="24" customHeight="1" x14ac:dyDescent="0.15">
      <c r="A248" s="10">
        <v>246</v>
      </c>
      <c r="B248" s="9" t="s">
        <v>209</v>
      </c>
      <c r="C248" s="1" t="s">
        <v>202</v>
      </c>
      <c r="D248" s="9" t="s">
        <v>203</v>
      </c>
      <c r="E248" s="4">
        <v>98.05</v>
      </c>
      <c r="F248" s="4">
        <v>77.72</v>
      </c>
      <c r="G248" s="6">
        <f t="shared" si="9"/>
        <v>40.854166666666664</v>
      </c>
      <c r="H248" s="6">
        <f t="shared" si="10"/>
        <v>38.86</v>
      </c>
      <c r="I248" s="6">
        <f t="shared" si="11"/>
        <v>79.714166666666671</v>
      </c>
      <c r="J248" s="10" t="s">
        <v>245</v>
      </c>
    </row>
    <row r="249" spans="1:10" s="11" customFormat="1" ht="24" customHeight="1" x14ac:dyDescent="0.15">
      <c r="A249" s="10">
        <v>247</v>
      </c>
      <c r="B249" s="9" t="s">
        <v>210</v>
      </c>
      <c r="C249" s="1" t="s">
        <v>202</v>
      </c>
      <c r="D249" s="9" t="s">
        <v>203</v>
      </c>
      <c r="E249" s="4">
        <v>100.85</v>
      </c>
      <c r="F249" s="4">
        <v>75.239999999999995</v>
      </c>
      <c r="G249" s="6">
        <f t="shared" si="9"/>
        <v>42.020833333333336</v>
      </c>
      <c r="H249" s="6">
        <f t="shared" si="10"/>
        <v>37.619999999999997</v>
      </c>
      <c r="I249" s="6">
        <f t="shared" si="11"/>
        <v>79.640833333333333</v>
      </c>
      <c r="J249" s="10" t="s">
        <v>245</v>
      </c>
    </row>
    <row r="250" spans="1:10" s="11" customFormat="1" ht="24" customHeight="1" x14ac:dyDescent="0.15">
      <c r="A250" s="10">
        <v>248</v>
      </c>
      <c r="B250" s="9" t="s">
        <v>211</v>
      </c>
      <c r="C250" s="1" t="s">
        <v>212</v>
      </c>
      <c r="D250" s="9" t="s">
        <v>213</v>
      </c>
      <c r="E250" s="4">
        <v>97.8</v>
      </c>
      <c r="F250" s="4">
        <v>83.9</v>
      </c>
      <c r="G250" s="6">
        <f t="shared" si="9"/>
        <v>40.75</v>
      </c>
      <c r="H250" s="6">
        <f t="shared" si="10"/>
        <v>41.95</v>
      </c>
      <c r="I250" s="6">
        <f t="shared" si="11"/>
        <v>82.7</v>
      </c>
      <c r="J250" s="10" t="s">
        <v>276</v>
      </c>
    </row>
    <row r="251" spans="1:10" s="11" customFormat="1" ht="24" customHeight="1" x14ac:dyDescent="0.15">
      <c r="A251" s="10">
        <v>249</v>
      </c>
      <c r="B251" s="9" t="s">
        <v>214</v>
      </c>
      <c r="C251" s="1" t="s">
        <v>212</v>
      </c>
      <c r="D251" s="9" t="s">
        <v>213</v>
      </c>
      <c r="E251" s="4">
        <v>96.9</v>
      </c>
      <c r="F251" s="4">
        <v>84.58</v>
      </c>
      <c r="G251" s="6">
        <f t="shared" si="9"/>
        <v>40.375000000000007</v>
      </c>
      <c r="H251" s="6">
        <f t="shared" si="10"/>
        <v>42.29</v>
      </c>
      <c r="I251" s="6">
        <f t="shared" si="11"/>
        <v>82.665000000000006</v>
      </c>
      <c r="J251" s="10" t="s">
        <v>276</v>
      </c>
    </row>
    <row r="252" spans="1:10" s="11" customFormat="1" ht="24" customHeight="1" x14ac:dyDescent="0.15">
      <c r="A252" s="10">
        <v>250</v>
      </c>
      <c r="B252" s="9" t="s">
        <v>215</v>
      </c>
      <c r="C252" s="1" t="s">
        <v>212</v>
      </c>
      <c r="D252" s="9" t="s">
        <v>213</v>
      </c>
      <c r="E252" s="4">
        <v>97.7</v>
      </c>
      <c r="F252" s="4">
        <v>82.84</v>
      </c>
      <c r="G252" s="6">
        <f t="shared" si="9"/>
        <v>40.708333333333336</v>
      </c>
      <c r="H252" s="6">
        <f t="shared" si="10"/>
        <v>41.42</v>
      </c>
      <c r="I252" s="6">
        <f t="shared" si="11"/>
        <v>82.12833333333333</v>
      </c>
      <c r="J252" s="10" t="s">
        <v>346</v>
      </c>
    </row>
    <row r="253" spans="1:10" s="11" customFormat="1" ht="24" customHeight="1" x14ac:dyDescent="0.15">
      <c r="A253" s="10">
        <v>251</v>
      </c>
      <c r="B253" s="9" t="s">
        <v>216</v>
      </c>
      <c r="C253" s="1" t="s">
        <v>212</v>
      </c>
      <c r="D253" s="9" t="s">
        <v>213</v>
      </c>
      <c r="E253" s="4">
        <v>95.45</v>
      </c>
      <c r="F253" s="4">
        <v>84.42</v>
      </c>
      <c r="G253" s="6">
        <f t="shared" si="9"/>
        <v>39.770833333333336</v>
      </c>
      <c r="H253" s="6">
        <f t="shared" si="10"/>
        <v>42.21</v>
      </c>
      <c r="I253" s="6">
        <f t="shared" si="11"/>
        <v>81.980833333333337</v>
      </c>
      <c r="J253" s="10" t="s">
        <v>346</v>
      </c>
    </row>
    <row r="254" spans="1:10" s="11" customFormat="1" ht="24" customHeight="1" x14ac:dyDescent="0.15">
      <c r="A254" s="10">
        <v>252</v>
      </c>
      <c r="B254" s="9" t="s">
        <v>217</v>
      </c>
      <c r="C254" s="1" t="s">
        <v>212</v>
      </c>
      <c r="D254" s="9" t="s">
        <v>213</v>
      </c>
      <c r="E254" s="4">
        <v>94.85</v>
      </c>
      <c r="F254" s="4">
        <v>83.62</v>
      </c>
      <c r="G254" s="6">
        <f t="shared" si="9"/>
        <v>39.520833333333336</v>
      </c>
      <c r="H254" s="6">
        <f t="shared" si="10"/>
        <v>41.81</v>
      </c>
      <c r="I254" s="6">
        <f t="shared" si="11"/>
        <v>81.330833333333345</v>
      </c>
      <c r="J254" s="10" t="s">
        <v>346</v>
      </c>
    </row>
    <row r="255" spans="1:10" s="11" customFormat="1" ht="24" customHeight="1" x14ac:dyDescent="0.15">
      <c r="A255" s="10">
        <v>253</v>
      </c>
      <c r="B255" s="9" t="s">
        <v>218</v>
      </c>
      <c r="C255" s="7" t="s">
        <v>219</v>
      </c>
      <c r="D255" s="9" t="s">
        <v>220</v>
      </c>
      <c r="E255" s="4">
        <v>99.8</v>
      </c>
      <c r="F255" s="4">
        <v>83.12</v>
      </c>
      <c r="G255" s="6">
        <f t="shared" si="9"/>
        <v>41.583333333333336</v>
      </c>
      <c r="H255" s="6">
        <f t="shared" si="10"/>
        <v>41.56</v>
      </c>
      <c r="I255" s="6">
        <f t="shared" si="11"/>
        <v>83.143333333333345</v>
      </c>
      <c r="J255" s="10" t="s">
        <v>251</v>
      </c>
    </row>
    <row r="256" spans="1:10" s="11" customFormat="1" ht="24" customHeight="1" x14ac:dyDescent="0.15">
      <c r="A256" s="10">
        <v>254</v>
      </c>
      <c r="B256" s="9" t="s">
        <v>221</v>
      </c>
      <c r="C256" s="7" t="s">
        <v>222</v>
      </c>
      <c r="D256" s="9" t="s">
        <v>223</v>
      </c>
      <c r="E256" s="4">
        <v>95.4</v>
      </c>
      <c r="F256" s="4">
        <v>79.72</v>
      </c>
      <c r="G256" s="6">
        <f t="shared" si="9"/>
        <v>39.750000000000007</v>
      </c>
      <c r="H256" s="6">
        <f t="shared" si="10"/>
        <v>39.86</v>
      </c>
      <c r="I256" s="6">
        <f t="shared" si="11"/>
        <v>79.610000000000014</v>
      </c>
      <c r="J256" s="10" t="s">
        <v>236</v>
      </c>
    </row>
    <row r="257" spans="1:10" s="11" customFormat="1" ht="24" customHeight="1" x14ac:dyDescent="0.15">
      <c r="A257" s="10">
        <v>255</v>
      </c>
      <c r="B257" s="9" t="s">
        <v>224</v>
      </c>
      <c r="C257" s="7" t="s">
        <v>222</v>
      </c>
      <c r="D257" s="9" t="s">
        <v>223</v>
      </c>
      <c r="E257" s="4">
        <v>90.5</v>
      </c>
      <c r="F257" s="4">
        <v>83.74</v>
      </c>
      <c r="G257" s="6">
        <f t="shared" si="9"/>
        <v>37.708333333333336</v>
      </c>
      <c r="H257" s="6">
        <f t="shared" si="10"/>
        <v>41.87</v>
      </c>
      <c r="I257" s="6">
        <f t="shared" si="11"/>
        <v>79.578333333333333</v>
      </c>
      <c r="J257" s="10" t="s">
        <v>330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2023-08-08T09:48:25Z</cp:lastPrinted>
  <dcterms:created xsi:type="dcterms:W3CDTF">2023-08-05T08:47:13Z</dcterms:created>
  <dcterms:modified xsi:type="dcterms:W3CDTF">2023-08-08T09:55:43Z</dcterms:modified>
</cp:coreProperties>
</file>