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<sst xmlns="http://schemas.openxmlformats.org/spreadsheetml/2006/main" count="227" uniqueCount="160">
  <si>
    <t>2023年大武口区事业单位公开招聘工作人员（教师类岗位）考试总成绩</t>
  </si>
  <si>
    <t>序号</t>
  </si>
  <si>
    <t>报考职位</t>
  </si>
  <si>
    <t>职位代码</t>
  </si>
  <si>
    <t>招聘人数</t>
  </si>
  <si>
    <t>排名</t>
  </si>
  <si>
    <t>姓名</t>
  </si>
  <si>
    <t>性别</t>
  </si>
  <si>
    <t>准考证号</t>
  </si>
  <si>
    <t>笔试总成绩</t>
  </si>
  <si>
    <t>面试成绩</t>
  </si>
  <si>
    <t>总成绩（笔试成绩[含加分]÷3×40%+面试成绩×60%）</t>
  </si>
  <si>
    <t>备注</t>
  </si>
  <si>
    <t>大武口区教体局所属小学小学语文教师1</t>
  </si>
  <si>
    <t>杨若彤</t>
  </si>
  <si>
    <t>女</t>
  </si>
  <si>
    <t>4164024706117</t>
  </si>
  <si>
    <t>叶静怡</t>
  </si>
  <si>
    <t>4164024706008</t>
  </si>
  <si>
    <t>童仕晶</t>
  </si>
  <si>
    <t>4164024702805</t>
  </si>
  <si>
    <t>王娟红</t>
  </si>
  <si>
    <t>4164024703518</t>
  </si>
  <si>
    <t>周楠</t>
  </si>
  <si>
    <t>4164024701008</t>
  </si>
  <si>
    <t>马玲凤</t>
  </si>
  <si>
    <t>4164024705923</t>
  </si>
  <si>
    <t>李兴雅</t>
  </si>
  <si>
    <t>4164024703625</t>
  </si>
  <si>
    <t>马风玲</t>
  </si>
  <si>
    <t>4164024703514</t>
  </si>
  <si>
    <t>李蓉</t>
  </si>
  <si>
    <t>4164024700121</t>
  </si>
  <si>
    <t>苏志梅</t>
  </si>
  <si>
    <t>4164024705227</t>
  </si>
  <si>
    <t>陈雪妍</t>
  </si>
  <si>
    <t>4164024703219</t>
  </si>
  <si>
    <t>苏小萍</t>
  </si>
  <si>
    <t>4164024704601</t>
  </si>
  <si>
    <t>祁晶</t>
  </si>
  <si>
    <t>4164024701110</t>
  </si>
  <si>
    <t>庞娟娟</t>
  </si>
  <si>
    <t>4164024706609</t>
  </si>
  <si>
    <t>齐利利</t>
  </si>
  <si>
    <t>4164024701607</t>
  </si>
  <si>
    <t>曹璐莹</t>
  </si>
  <si>
    <t>4164024700319</t>
  </si>
  <si>
    <t>大武口区教体局所属小学小学语文教师2</t>
  </si>
  <si>
    <t>杨珍珍</t>
  </si>
  <si>
    <t>4164024703522</t>
  </si>
  <si>
    <t>魏晓艳</t>
  </si>
  <si>
    <t>4164024700226</t>
  </si>
  <si>
    <t>马德梅</t>
  </si>
  <si>
    <t>4164024704230</t>
  </si>
  <si>
    <t>郑友艳</t>
  </si>
  <si>
    <t>4164024701908</t>
  </si>
  <si>
    <t>靳娅婷</t>
  </si>
  <si>
    <t>4164024705424</t>
  </si>
  <si>
    <t>罗秀花</t>
  </si>
  <si>
    <t>4164024703813</t>
  </si>
  <si>
    <t>候玉</t>
  </si>
  <si>
    <t>4164024701513</t>
  </si>
  <si>
    <t>庞娟兰</t>
  </si>
  <si>
    <t>4164024705223</t>
  </si>
  <si>
    <t>马金英</t>
  </si>
  <si>
    <t>4164024700316</t>
  </si>
  <si>
    <t>刘晓燕</t>
  </si>
  <si>
    <t>4164024702203</t>
  </si>
  <si>
    <t>刘爱红</t>
  </si>
  <si>
    <t>4164024703212</t>
  </si>
  <si>
    <t>张娟娟</t>
  </si>
  <si>
    <t>4164024705219</t>
  </si>
  <si>
    <t>仇晶焕</t>
  </si>
  <si>
    <t>4164024700503</t>
  </si>
  <si>
    <t>马丽</t>
  </si>
  <si>
    <t>4164024703409</t>
  </si>
  <si>
    <t>姚璐</t>
  </si>
  <si>
    <t>4164024704823</t>
  </si>
  <si>
    <t>胡苗苗</t>
  </si>
  <si>
    <t>4164024705521</t>
  </si>
  <si>
    <t>大武口区教体局所属小学小学体育教师</t>
  </si>
  <si>
    <t>王薇</t>
  </si>
  <si>
    <t>4164024706226</t>
  </si>
  <si>
    <t>杨悦</t>
  </si>
  <si>
    <t>男</t>
  </si>
  <si>
    <t>4164024702912</t>
  </si>
  <si>
    <t>董刚强</t>
  </si>
  <si>
    <t>4164024702030</t>
  </si>
  <si>
    <t>徐安雅</t>
  </si>
  <si>
    <t>4164024703306</t>
  </si>
  <si>
    <t>马占彪</t>
  </si>
  <si>
    <t>4164024703505</t>
  </si>
  <si>
    <t>王楠楠</t>
  </si>
  <si>
    <t>4164024703814</t>
  </si>
  <si>
    <t>大武口区教体局所属中学初中物理教师</t>
  </si>
  <si>
    <t>杨艳茹</t>
  </si>
  <si>
    <t>4264024800809</t>
  </si>
  <si>
    <t>张倩茹</t>
  </si>
  <si>
    <t>4264024802619</t>
  </si>
  <si>
    <t>何朝晖</t>
  </si>
  <si>
    <t>4264024802609</t>
  </si>
  <si>
    <t>大武口区教体局所属中学初中地理教师</t>
  </si>
  <si>
    <t>罗瑞</t>
  </si>
  <si>
    <t>4264024801405</t>
  </si>
  <si>
    <t>马文艳</t>
  </si>
  <si>
    <t>4264024801324</t>
  </si>
  <si>
    <t>刘顺</t>
  </si>
  <si>
    <t>4264024803409</t>
  </si>
  <si>
    <t>魏荣荣</t>
  </si>
  <si>
    <t>4264024802626</t>
  </si>
  <si>
    <t>谢娟</t>
  </si>
  <si>
    <t>4264024801707</t>
  </si>
  <si>
    <t>吕晓瑾</t>
  </si>
  <si>
    <t>4264024801804</t>
  </si>
  <si>
    <t>大武口区教体局所属中学初中历史教师</t>
  </si>
  <si>
    <t>黄育慧</t>
  </si>
  <si>
    <t>4264024803119</t>
  </si>
  <si>
    <t>崔瑾兰</t>
  </si>
  <si>
    <t>4264024802424</t>
  </si>
  <si>
    <t>韩童童</t>
  </si>
  <si>
    <t>4264024800616</t>
  </si>
  <si>
    <t>大武口区幼儿园幼儿教师</t>
  </si>
  <si>
    <t>马国霞</t>
  </si>
  <si>
    <t>4164024702709</t>
  </si>
  <si>
    <t>白晓</t>
  </si>
  <si>
    <t>4164024701709</t>
  </si>
  <si>
    <t>孙天奇</t>
  </si>
  <si>
    <t>4164024704310</t>
  </si>
  <si>
    <t>胡佳欣</t>
  </si>
  <si>
    <t>4164024706104</t>
  </si>
  <si>
    <t>马小娟</t>
  </si>
  <si>
    <t>4164024700627</t>
  </si>
  <si>
    <t>金丽</t>
  </si>
  <si>
    <t>4164024700516</t>
  </si>
  <si>
    <t>慕青青</t>
  </si>
  <si>
    <t>4164024702627</t>
  </si>
  <si>
    <t>王婷婷</t>
  </si>
  <si>
    <t>4164024705107</t>
  </si>
  <si>
    <t>王烈阳</t>
  </si>
  <si>
    <t>4164024703318</t>
  </si>
  <si>
    <t>王丽</t>
  </si>
  <si>
    <t>4164024702001</t>
  </si>
  <si>
    <t>康丽丽</t>
  </si>
  <si>
    <t>4164024700829</t>
  </si>
  <si>
    <t>狄瑷</t>
  </si>
  <si>
    <t>4164024705519</t>
  </si>
  <si>
    <t>赵丽</t>
  </si>
  <si>
    <t>4164024700611</t>
  </si>
  <si>
    <t>韩国敏</t>
  </si>
  <si>
    <t>4164024706109</t>
  </si>
  <si>
    <t>李海霞</t>
  </si>
  <si>
    <t>4164024705922</t>
  </si>
  <si>
    <t>李娜</t>
  </si>
  <si>
    <t>4164024700313</t>
  </si>
  <si>
    <t>祁晓妍</t>
  </si>
  <si>
    <t>4164024702123</t>
  </si>
  <si>
    <t>伍姿</t>
  </si>
  <si>
    <t>4164024705102</t>
  </si>
  <si>
    <t>杨雅婷</t>
  </si>
  <si>
    <t>4164024706505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</si>
</sst>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方正小标宋简体"/>
      <family val="0"/>
    </font>
    <font>
      <sz val="9"/>
      <color indexed="8"/>
      <name val="方正小标宋简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0"/>
      <name val="Calibri"/>
      <family val="0"/>
    </font>
    <font>
      <sz val="11"/>
      <color theme="1"/>
      <name val="方正小标宋简体"/>
      <family val="0"/>
    </font>
    <font>
      <sz val="9"/>
      <color theme="1"/>
      <name val="方正小标宋简体"/>
      <family val="0"/>
    </font>
    <font>
      <sz val="9"/>
      <color rgb="FFFF00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176" fontId="0" fillId="0" borderId="0" xfId="0" applyNumberForma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justify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vertical="center"/>
    </xf>
    <xf numFmtId="176" fontId="33" fillId="0" borderId="9" xfId="0" applyNumberFormat="1" applyFont="1" applyFill="1" applyBorder="1" applyAlignment="1">
      <alignment horizontal="center" vertical="center"/>
    </xf>
    <xf numFmtId="177" fontId="27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justify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justify" vertical="center" wrapText="1"/>
    </xf>
    <xf numFmtId="176" fontId="27" fillId="0" borderId="0" xfId="0" applyNumberFormat="1" applyFont="1" applyFill="1" applyAlignment="1">
      <alignment vertical="center"/>
    </xf>
    <xf numFmtId="0" fontId="3" fillId="0" borderId="9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4.125" style="3" customWidth="1"/>
    <col min="2" max="2" width="12.00390625" style="4" customWidth="1"/>
    <col min="3" max="3" width="6.50390625" style="4" customWidth="1"/>
    <col min="4" max="4" width="5.125" style="5" customWidth="1"/>
    <col min="5" max="5" width="4.375" style="3" customWidth="1"/>
    <col min="6" max="6" width="7.50390625" style="3" customWidth="1"/>
    <col min="7" max="7" width="4.625" style="3" customWidth="1"/>
    <col min="8" max="8" width="14.75390625" style="0" customWidth="1"/>
    <col min="9" max="9" width="8.625" style="6" customWidth="1"/>
    <col min="10" max="10" width="8.125" style="7" customWidth="1"/>
    <col min="11" max="11" width="14.00390625" style="8" customWidth="1"/>
    <col min="12" max="12" width="4.625" style="9" customWidth="1"/>
    <col min="13" max="13" width="9.00390625" style="10" customWidth="1"/>
  </cols>
  <sheetData>
    <row r="1" spans="1:12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25"/>
      <c r="J1" s="26"/>
      <c r="K1" s="26"/>
      <c r="L1" s="27"/>
    </row>
    <row r="2" spans="1:13" s="1" customFormat="1" ht="72.75" customHeight="1">
      <c r="A2" s="12" t="s">
        <v>1</v>
      </c>
      <c r="B2" s="13" t="s">
        <v>2</v>
      </c>
      <c r="C2" s="13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8" t="s">
        <v>9</v>
      </c>
      <c r="J2" s="13" t="s">
        <v>10</v>
      </c>
      <c r="K2" s="13" t="s">
        <v>11</v>
      </c>
      <c r="L2" s="13" t="s">
        <v>12</v>
      </c>
      <c r="M2" s="29"/>
    </row>
    <row r="3" spans="1:13" s="1" customFormat="1" ht="24.75" customHeight="1">
      <c r="A3" s="14">
        <v>1</v>
      </c>
      <c r="B3" s="15" t="s">
        <v>13</v>
      </c>
      <c r="C3" s="15">
        <v>46001</v>
      </c>
      <c r="D3" s="16">
        <v>5</v>
      </c>
      <c r="E3" s="17">
        <v>1</v>
      </c>
      <c r="F3" s="17" t="s">
        <v>14</v>
      </c>
      <c r="G3" s="17" t="s">
        <v>15</v>
      </c>
      <c r="H3" s="17" t="s">
        <v>16</v>
      </c>
      <c r="I3" s="30">
        <v>215.5</v>
      </c>
      <c r="J3" s="31">
        <v>86.3</v>
      </c>
      <c r="K3" s="31">
        <f aca="true" t="shared" si="0" ref="K3:K19">I3/3*40%+J3*60%</f>
        <v>80.51333333333332</v>
      </c>
      <c r="L3" s="32"/>
      <c r="M3" s="29"/>
    </row>
    <row r="4" spans="1:13" s="1" customFormat="1" ht="24.75" customHeight="1">
      <c r="A4" s="14">
        <v>2</v>
      </c>
      <c r="B4" s="18"/>
      <c r="C4" s="18"/>
      <c r="D4" s="19"/>
      <c r="E4" s="17">
        <v>2</v>
      </c>
      <c r="F4" s="17" t="s">
        <v>17</v>
      </c>
      <c r="G4" s="17" t="s">
        <v>15</v>
      </c>
      <c r="H4" s="17" t="s">
        <v>18</v>
      </c>
      <c r="I4" s="30">
        <v>196.5</v>
      </c>
      <c r="J4" s="31">
        <v>85.04</v>
      </c>
      <c r="K4" s="31">
        <f t="shared" si="0"/>
        <v>77.224</v>
      </c>
      <c r="L4" s="32"/>
      <c r="M4" s="29"/>
    </row>
    <row r="5" spans="1:13" s="1" customFormat="1" ht="24.75" customHeight="1">
      <c r="A5" s="14">
        <v>3</v>
      </c>
      <c r="B5" s="18"/>
      <c r="C5" s="18"/>
      <c r="D5" s="19"/>
      <c r="E5" s="17">
        <v>3</v>
      </c>
      <c r="F5" s="17" t="s">
        <v>19</v>
      </c>
      <c r="G5" s="17" t="s">
        <v>15</v>
      </c>
      <c r="H5" s="17" t="s">
        <v>20</v>
      </c>
      <c r="I5" s="30">
        <v>193</v>
      </c>
      <c r="J5" s="31">
        <v>83.76</v>
      </c>
      <c r="K5" s="31">
        <f t="shared" si="0"/>
        <v>75.98933333333333</v>
      </c>
      <c r="L5" s="32"/>
      <c r="M5" s="29"/>
    </row>
    <row r="6" spans="1:13" s="1" customFormat="1" ht="24.75" customHeight="1">
      <c r="A6" s="14">
        <v>4</v>
      </c>
      <c r="B6" s="18"/>
      <c r="C6" s="18"/>
      <c r="D6" s="19"/>
      <c r="E6" s="17">
        <v>4</v>
      </c>
      <c r="F6" s="17" t="s">
        <v>21</v>
      </c>
      <c r="G6" s="17" t="s">
        <v>15</v>
      </c>
      <c r="H6" s="17" t="s">
        <v>22</v>
      </c>
      <c r="I6" s="30">
        <v>183</v>
      </c>
      <c r="J6" s="31">
        <v>84.1</v>
      </c>
      <c r="K6" s="31">
        <f t="shared" si="0"/>
        <v>74.86</v>
      </c>
      <c r="L6" s="32"/>
      <c r="M6" s="29"/>
    </row>
    <row r="7" spans="1:13" s="1" customFormat="1" ht="24.75" customHeight="1">
      <c r="A7" s="14">
        <v>5</v>
      </c>
      <c r="B7" s="18"/>
      <c r="C7" s="18"/>
      <c r="D7" s="19"/>
      <c r="E7" s="17">
        <v>5</v>
      </c>
      <c r="F7" s="17" t="s">
        <v>23</v>
      </c>
      <c r="G7" s="17" t="s">
        <v>15</v>
      </c>
      <c r="H7" s="17" t="s">
        <v>24</v>
      </c>
      <c r="I7" s="30">
        <v>187.5</v>
      </c>
      <c r="J7" s="31">
        <v>81.9</v>
      </c>
      <c r="K7" s="31">
        <f t="shared" si="0"/>
        <v>74.14</v>
      </c>
      <c r="L7" s="32"/>
      <c r="M7" s="29"/>
    </row>
    <row r="8" spans="1:13" s="1" customFormat="1" ht="24.75" customHeight="1">
      <c r="A8" s="14">
        <v>6</v>
      </c>
      <c r="B8" s="18"/>
      <c r="C8" s="18"/>
      <c r="D8" s="19"/>
      <c r="E8" s="17">
        <v>6</v>
      </c>
      <c r="F8" s="17" t="s">
        <v>25</v>
      </c>
      <c r="G8" s="17" t="s">
        <v>15</v>
      </c>
      <c r="H8" s="17" t="s">
        <v>26</v>
      </c>
      <c r="I8" s="30">
        <v>191</v>
      </c>
      <c r="J8" s="31">
        <v>81.1</v>
      </c>
      <c r="K8" s="31">
        <f t="shared" si="0"/>
        <v>74.12666666666667</v>
      </c>
      <c r="L8" s="32"/>
      <c r="M8" s="29"/>
    </row>
    <row r="9" spans="1:13" s="1" customFormat="1" ht="24.75" customHeight="1">
      <c r="A9" s="14">
        <v>7</v>
      </c>
      <c r="B9" s="18"/>
      <c r="C9" s="18"/>
      <c r="D9" s="19"/>
      <c r="E9" s="17">
        <v>7</v>
      </c>
      <c r="F9" s="17" t="s">
        <v>27</v>
      </c>
      <c r="G9" s="17" t="s">
        <v>15</v>
      </c>
      <c r="H9" s="17" t="s">
        <v>28</v>
      </c>
      <c r="I9" s="30">
        <v>200</v>
      </c>
      <c r="J9" s="31">
        <v>79</v>
      </c>
      <c r="K9" s="31">
        <f t="shared" si="0"/>
        <v>74.06666666666666</v>
      </c>
      <c r="L9" s="32"/>
      <c r="M9" s="29"/>
    </row>
    <row r="10" spans="1:13" s="1" customFormat="1" ht="24.75" customHeight="1">
      <c r="A10" s="14">
        <v>8</v>
      </c>
      <c r="B10" s="18"/>
      <c r="C10" s="18"/>
      <c r="D10" s="19"/>
      <c r="E10" s="17">
        <v>8</v>
      </c>
      <c r="F10" s="17" t="s">
        <v>29</v>
      </c>
      <c r="G10" s="17" t="s">
        <v>15</v>
      </c>
      <c r="H10" s="17" t="s">
        <v>30</v>
      </c>
      <c r="I10" s="30">
        <v>197</v>
      </c>
      <c r="J10" s="31">
        <v>79</v>
      </c>
      <c r="K10" s="31">
        <f t="shared" si="0"/>
        <v>73.66666666666667</v>
      </c>
      <c r="L10" s="32"/>
      <c r="M10" s="29"/>
    </row>
    <row r="11" spans="1:13" s="1" customFormat="1" ht="24.75" customHeight="1">
      <c r="A11" s="14">
        <v>9</v>
      </c>
      <c r="B11" s="18"/>
      <c r="C11" s="18"/>
      <c r="D11" s="19"/>
      <c r="E11" s="17">
        <v>9</v>
      </c>
      <c r="F11" s="17" t="s">
        <v>31</v>
      </c>
      <c r="G11" s="17" t="s">
        <v>15</v>
      </c>
      <c r="H11" s="17" t="s">
        <v>32</v>
      </c>
      <c r="I11" s="30">
        <v>193</v>
      </c>
      <c r="J11" s="31">
        <v>79.16</v>
      </c>
      <c r="K11" s="31">
        <f t="shared" si="0"/>
        <v>73.22933333333333</v>
      </c>
      <c r="L11" s="32"/>
      <c r="M11" s="29"/>
    </row>
    <row r="12" spans="1:13" s="1" customFormat="1" ht="24.75" customHeight="1">
      <c r="A12" s="14">
        <v>10</v>
      </c>
      <c r="B12" s="18"/>
      <c r="C12" s="18"/>
      <c r="D12" s="19"/>
      <c r="E12" s="17">
        <v>10</v>
      </c>
      <c r="F12" s="17" t="s">
        <v>33</v>
      </c>
      <c r="G12" s="17" t="s">
        <v>15</v>
      </c>
      <c r="H12" s="17" t="s">
        <v>34</v>
      </c>
      <c r="I12" s="30">
        <v>182</v>
      </c>
      <c r="J12" s="31">
        <v>80.9</v>
      </c>
      <c r="K12" s="31">
        <f t="shared" si="0"/>
        <v>72.80666666666667</v>
      </c>
      <c r="L12" s="32"/>
      <c r="M12" s="29"/>
    </row>
    <row r="13" spans="1:13" s="1" customFormat="1" ht="24.75" customHeight="1">
      <c r="A13" s="14">
        <v>11</v>
      </c>
      <c r="B13" s="18"/>
      <c r="C13" s="18"/>
      <c r="D13" s="19"/>
      <c r="E13" s="17">
        <v>11</v>
      </c>
      <c r="F13" s="17" t="s">
        <v>35</v>
      </c>
      <c r="G13" s="17" t="s">
        <v>15</v>
      </c>
      <c r="H13" s="17" t="s">
        <v>36</v>
      </c>
      <c r="I13" s="30">
        <v>192.5</v>
      </c>
      <c r="J13" s="31">
        <v>78.2</v>
      </c>
      <c r="K13" s="31">
        <f t="shared" si="0"/>
        <v>72.58666666666667</v>
      </c>
      <c r="L13" s="32"/>
      <c r="M13" s="29"/>
    </row>
    <row r="14" spans="1:13" s="1" customFormat="1" ht="24.75" customHeight="1">
      <c r="A14" s="14">
        <v>12</v>
      </c>
      <c r="B14" s="18"/>
      <c r="C14" s="18"/>
      <c r="D14" s="19"/>
      <c r="E14" s="17">
        <v>12</v>
      </c>
      <c r="F14" s="17" t="s">
        <v>37</v>
      </c>
      <c r="G14" s="17" t="s">
        <v>15</v>
      </c>
      <c r="H14" s="17" t="s">
        <v>38</v>
      </c>
      <c r="I14" s="30">
        <v>181</v>
      </c>
      <c r="J14" s="31">
        <v>79.1</v>
      </c>
      <c r="K14" s="31">
        <f t="shared" si="0"/>
        <v>71.59333333333333</v>
      </c>
      <c r="L14" s="32"/>
      <c r="M14" s="29"/>
    </row>
    <row r="15" spans="1:13" s="1" customFormat="1" ht="24.75" customHeight="1">
      <c r="A15" s="14">
        <v>13</v>
      </c>
      <c r="B15" s="18"/>
      <c r="C15" s="18"/>
      <c r="D15" s="19"/>
      <c r="E15" s="17">
        <v>13</v>
      </c>
      <c r="F15" s="17" t="s">
        <v>39</v>
      </c>
      <c r="G15" s="17" t="s">
        <v>15</v>
      </c>
      <c r="H15" s="17" t="s">
        <v>40</v>
      </c>
      <c r="I15" s="30">
        <v>180</v>
      </c>
      <c r="J15" s="31">
        <v>78.1</v>
      </c>
      <c r="K15" s="31">
        <f t="shared" si="0"/>
        <v>70.85999999999999</v>
      </c>
      <c r="L15" s="32"/>
      <c r="M15" s="29"/>
    </row>
    <row r="16" spans="1:13" s="1" customFormat="1" ht="24.75" customHeight="1">
      <c r="A16" s="14">
        <v>14</v>
      </c>
      <c r="B16" s="18"/>
      <c r="C16" s="18"/>
      <c r="D16" s="19"/>
      <c r="E16" s="17">
        <v>14</v>
      </c>
      <c r="F16" s="17" t="s">
        <v>41</v>
      </c>
      <c r="G16" s="17" t="s">
        <v>15</v>
      </c>
      <c r="H16" s="17" t="s">
        <v>42</v>
      </c>
      <c r="I16" s="30">
        <v>180</v>
      </c>
      <c r="J16" s="31">
        <v>76.1</v>
      </c>
      <c r="K16" s="31">
        <f t="shared" si="0"/>
        <v>69.66</v>
      </c>
      <c r="L16" s="32"/>
      <c r="M16" s="29"/>
    </row>
    <row r="17" spans="1:13" s="1" customFormat="1" ht="24.75" customHeight="1">
      <c r="A17" s="14">
        <v>15</v>
      </c>
      <c r="B17" s="18"/>
      <c r="C17" s="18"/>
      <c r="D17" s="19"/>
      <c r="E17" s="17">
        <v>15</v>
      </c>
      <c r="F17" s="17" t="s">
        <v>43</v>
      </c>
      <c r="G17" s="17" t="s">
        <v>15</v>
      </c>
      <c r="H17" s="17" t="s">
        <v>44</v>
      </c>
      <c r="I17" s="30">
        <v>188</v>
      </c>
      <c r="J17" s="31">
        <v>73.4</v>
      </c>
      <c r="K17" s="31">
        <f t="shared" si="0"/>
        <v>69.10666666666667</v>
      </c>
      <c r="L17" s="32"/>
      <c r="M17" s="29"/>
    </row>
    <row r="18" spans="1:13" s="1" customFormat="1" ht="24.75" customHeight="1">
      <c r="A18" s="14">
        <v>16</v>
      </c>
      <c r="B18" s="20"/>
      <c r="C18" s="20"/>
      <c r="D18" s="21"/>
      <c r="E18" s="17">
        <v>16</v>
      </c>
      <c r="F18" s="17" t="s">
        <v>45</v>
      </c>
      <c r="G18" s="17" t="s">
        <v>15</v>
      </c>
      <c r="H18" s="17" t="s">
        <v>46</v>
      </c>
      <c r="I18" s="30">
        <v>182</v>
      </c>
      <c r="J18" s="31">
        <v>67</v>
      </c>
      <c r="K18" s="31">
        <f t="shared" si="0"/>
        <v>64.46666666666667</v>
      </c>
      <c r="L18" s="32"/>
      <c r="M18" s="29"/>
    </row>
    <row r="19" spans="1:13" s="1" customFormat="1" ht="24.75" customHeight="1">
      <c r="A19" s="14">
        <v>17</v>
      </c>
      <c r="B19" s="22" t="s">
        <v>47</v>
      </c>
      <c r="C19" s="22">
        <v>46002</v>
      </c>
      <c r="D19" s="23">
        <v>5</v>
      </c>
      <c r="E19" s="24">
        <v>1</v>
      </c>
      <c r="F19" s="17" t="s">
        <v>48</v>
      </c>
      <c r="G19" s="17" t="s">
        <v>15</v>
      </c>
      <c r="H19" s="17" t="s">
        <v>49</v>
      </c>
      <c r="I19" s="30">
        <v>193.5</v>
      </c>
      <c r="J19" s="33">
        <v>88</v>
      </c>
      <c r="K19" s="33">
        <f t="shared" si="0"/>
        <v>78.6</v>
      </c>
      <c r="L19" s="34"/>
      <c r="M19" s="29"/>
    </row>
    <row r="20" spans="1:13" s="1" customFormat="1" ht="24.75" customHeight="1">
      <c r="A20" s="14">
        <v>18</v>
      </c>
      <c r="B20" s="22"/>
      <c r="C20" s="22"/>
      <c r="D20" s="23"/>
      <c r="E20" s="24">
        <v>2</v>
      </c>
      <c r="F20" s="17" t="s">
        <v>50</v>
      </c>
      <c r="G20" s="17" t="s">
        <v>15</v>
      </c>
      <c r="H20" s="17" t="s">
        <v>51</v>
      </c>
      <c r="I20" s="30">
        <v>215.5</v>
      </c>
      <c r="J20" s="33">
        <v>82.8</v>
      </c>
      <c r="K20" s="33">
        <f aca="true" t="shared" si="1" ref="K20:K71">I20/3*40%+J20*60%</f>
        <v>78.41333333333333</v>
      </c>
      <c r="L20" s="34"/>
      <c r="M20" s="29"/>
    </row>
    <row r="21" spans="1:13" s="1" customFormat="1" ht="24.75" customHeight="1">
      <c r="A21" s="14">
        <v>19</v>
      </c>
      <c r="B21" s="22"/>
      <c r="C21" s="22"/>
      <c r="D21" s="23"/>
      <c r="E21" s="24">
        <v>3</v>
      </c>
      <c r="F21" s="17" t="s">
        <v>52</v>
      </c>
      <c r="G21" s="17" t="s">
        <v>15</v>
      </c>
      <c r="H21" s="17" t="s">
        <v>53</v>
      </c>
      <c r="I21" s="30">
        <v>187</v>
      </c>
      <c r="J21" s="33">
        <v>88</v>
      </c>
      <c r="K21" s="33">
        <f t="shared" si="1"/>
        <v>77.73333333333333</v>
      </c>
      <c r="L21" s="34"/>
      <c r="M21" s="29"/>
    </row>
    <row r="22" spans="1:13" s="1" customFormat="1" ht="24.75" customHeight="1">
      <c r="A22" s="14">
        <v>20</v>
      </c>
      <c r="B22" s="22"/>
      <c r="C22" s="22"/>
      <c r="D22" s="23"/>
      <c r="E22" s="24">
        <v>4</v>
      </c>
      <c r="F22" s="17" t="s">
        <v>54</v>
      </c>
      <c r="G22" s="17" t="s">
        <v>15</v>
      </c>
      <c r="H22" s="17" t="s">
        <v>55</v>
      </c>
      <c r="I22" s="30">
        <v>185.5</v>
      </c>
      <c r="J22" s="33">
        <v>87.2</v>
      </c>
      <c r="K22" s="33">
        <f t="shared" si="1"/>
        <v>77.05333333333334</v>
      </c>
      <c r="L22" s="34"/>
      <c r="M22" s="29"/>
    </row>
    <row r="23" spans="1:13" s="1" customFormat="1" ht="24.75" customHeight="1">
      <c r="A23" s="14">
        <v>21</v>
      </c>
      <c r="B23" s="22"/>
      <c r="C23" s="22"/>
      <c r="D23" s="23"/>
      <c r="E23" s="24">
        <v>5</v>
      </c>
      <c r="F23" s="17" t="s">
        <v>56</v>
      </c>
      <c r="G23" s="17" t="s">
        <v>15</v>
      </c>
      <c r="H23" s="17" t="s">
        <v>57</v>
      </c>
      <c r="I23" s="30">
        <v>200</v>
      </c>
      <c r="J23" s="33">
        <v>83.4</v>
      </c>
      <c r="K23" s="33">
        <f t="shared" si="1"/>
        <v>76.70666666666668</v>
      </c>
      <c r="L23" s="34"/>
      <c r="M23" s="29"/>
    </row>
    <row r="24" spans="1:13" s="1" customFormat="1" ht="24.75" customHeight="1">
      <c r="A24" s="14">
        <v>22</v>
      </c>
      <c r="B24" s="22"/>
      <c r="C24" s="22"/>
      <c r="D24" s="23"/>
      <c r="E24" s="24">
        <v>6</v>
      </c>
      <c r="F24" s="17" t="s">
        <v>58</v>
      </c>
      <c r="G24" s="17" t="s">
        <v>15</v>
      </c>
      <c r="H24" s="17" t="s">
        <v>59</v>
      </c>
      <c r="I24" s="30">
        <v>192</v>
      </c>
      <c r="J24" s="33">
        <v>84.4</v>
      </c>
      <c r="K24" s="33">
        <f t="shared" si="1"/>
        <v>76.24000000000001</v>
      </c>
      <c r="L24" s="34"/>
      <c r="M24" s="29"/>
    </row>
    <row r="25" spans="1:13" s="1" customFormat="1" ht="24.75" customHeight="1">
      <c r="A25" s="14">
        <v>23</v>
      </c>
      <c r="B25" s="22"/>
      <c r="C25" s="22"/>
      <c r="D25" s="23"/>
      <c r="E25" s="24">
        <v>7</v>
      </c>
      <c r="F25" s="17" t="s">
        <v>60</v>
      </c>
      <c r="G25" s="17" t="s">
        <v>15</v>
      </c>
      <c r="H25" s="17" t="s">
        <v>61</v>
      </c>
      <c r="I25" s="30">
        <v>191.5</v>
      </c>
      <c r="J25" s="33">
        <v>83.6</v>
      </c>
      <c r="K25" s="33">
        <f t="shared" si="1"/>
        <v>75.69333333333333</v>
      </c>
      <c r="L25" s="34"/>
      <c r="M25" s="29"/>
    </row>
    <row r="26" spans="1:13" s="1" customFormat="1" ht="24.75" customHeight="1">
      <c r="A26" s="14">
        <v>24</v>
      </c>
      <c r="B26" s="22"/>
      <c r="C26" s="22"/>
      <c r="D26" s="23"/>
      <c r="E26" s="24">
        <v>8</v>
      </c>
      <c r="F26" s="17" t="s">
        <v>62</v>
      </c>
      <c r="G26" s="17" t="s">
        <v>15</v>
      </c>
      <c r="H26" s="17" t="s">
        <v>63</v>
      </c>
      <c r="I26" s="30">
        <v>198</v>
      </c>
      <c r="J26" s="33">
        <v>81.8</v>
      </c>
      <c r="K26" s="33">
        <f t="shared" si="1"/>
        <v>75.48</v>
      </c>
      <c r="L26" s="34"/>
      <c r="M26" s="29"/>
    </row>
    <row r="27" spans="1:13" s="1" customFormat="1" ht="24.75" customHeight="1">
      <c r="A27" s="14">
        <v>25</v>
      </c>
      <c r="B27" s="22"/>
      <c r="C27" s="22"/>
      <c r="D27" s="23"/>
      <c r="E27" s="24">
        <v>9</v>
      </c>
      <c r="F27" s="17" t="s">
        <v>64</v>
      </c>
      <c r="G27" s="17" t="s">
        <v>15</v>
      </c>
      <c r="H27" s="17" t="s">
        <v>65</v>
      </c>
      <c r="I27" s="30">
        <v>192</v>
      </c>
      <c r="J27" s="33">
        <v>82</v>
      </c>
      <c r="K27" s="33">
        <f t="shared" si="1"/>
        <v>74.8</v>
      </c>
      <c r="L27" s="34"/>
      <c r="M27" s="29"/>
    </row>
    <row r="28" spans="1:13" s="1" customFormat="1" ht="24.75" customHeight="1">
      <c r="A28" s="14">
        <v>26</v>
      </c>
      <c r="B28" s="22"/>
      <c r="C28" s="22"/>
      <c r="D28" s="23"/>
      <c r="E28" s="24">
        <v>10</v>
      </c>
      <c r="F28" s="17" t="s">
        <v>66</v>
      </c>
      <c r="G28" s="17" t="s">
        <v>15</v>
      </c>
      <c r="H28" s="17" t="s">
        <v>67</v>
      </c>
      <c r="I28" s="30">
        <v>195</v>
      </c>
      <c r="J28" s="33">
        <v>80.2</v>
      </c>
      <c r="K28" s="33">
        <f t="shared" si="1"/>
        <v>74.12</v>
      </c>
      <c r="L28" s="34"/>
      <c r="M28" s="29"/>
    </row>
    <row r="29" spans="1:13" s="1" customFormat="1" ht="24.75" customHeight="1">
      <c r="A29" s="14">
        <v>27</v>
      </c>
      <c r="B29" s="22"/>
      <c r="C29" s="22"/>
      <c r="D29" s="23"/>
      <c r="E29" s="24">
        <v>11</v>
      </c>
      <c r="F29" s="17" t="s">
        <v>68</v>
      </c>
      <c r="G29" s="17" t="s">
        <v>15</v>
      </c>
      <c r="H29" s="17" t="s">
        <v>69</v>
      </c>
      <c r="I29" s="30">
        <v>199</v>
      </c>
      <c r="J29" s="33">
        <v>79</v>
      </c>
      <c r="K29" s="33">
        <f t="shared" si="1"/>
        <v>73.93333333333334</v>
      </c>
      <c r="L29" s="34"/>
      <c r="M29" s="29"/>
    </row>
    <row r="30" spans="1:13" s="1" customFormat="1" ht="24.75" customHeight="1">
      <c r="A30" s="14">
        <v>28</v>
      </c>
      <c r="B30" s="22"/>
      <c r="C30" s="22"/>
      <c r="D30" s="23"/>
      <c r="E30" s="24">
        <v>12</v>
      </c>
      <c r="F30" s="17" t="s">
        <v>70</v>
      </c>
      <c r="G30" s="17" t="s">
        <v>15</v>
      </c>
      <c r="H30" s="17" t="s">
        <v>71</v>
      </c>
      <c r="I30" s="30">
        <v>188.5</v>
      </c>
      <c r="J30" s="33">
        <v>81.2</v>
      </c>
      <c r="K30" s="33">
        <f t="shared" si="1"/>
        <v>73.85333333333334</v>
      </c>
      <c r="L30" s="34"/>
      <c r="M30" s="29"/>
    </row>
    <row r="31" spans="1:13" s="1" customFormat="1" ht="24.75" customHeight="1">
      <c r="A31" s="14">
        <v>29</v>
      </c>
      <c r="B31" s="22"/>
      <c r="C31" s="22"/>
      <c r="D31" s="23"/>
      <c r="E31" s="24">
        <v>13</v>
      </c>
      <c r="F31" s="17" t="s">
        <v>72</v>
      </c>
      <c r="G31" s="17" t="s">
        <v>15</v>
      </c>
      <c r="H31" s="17" t="s">
        <v>73</v>
      </c>
      <c r="I31" s="30">
        <v>185</v>
      </c>
      <c r="J31" s="33">
        <v>81.8</v>
      </c>
      <c r="K31" s="33">
        <f t="shared" si="1"/>
        <v>73.74666666666667</v>
      </c>
      <c r="L31" s="34"/>
      <c r="M31" s="29"/>
    </row>
    <row r="32" spans="1:13" s="1" customFormat="1" ht="24.75" customHeight="1">
      <c r="A32" s="14">
        <v>30</v>
      </c>
      <c r="B32" s="22"/>
      <c r="C32" s="22"/>
      <c r="D32" s="23"/>
      <c r="E32" s="24">
        <v>14</v>
      </c>
      <c r="F32" s="17" t="s">
        <v>74</v>
      </c>
      <c r="G32" s="17" t="s">
        <v>15</v>
      </c>
      <c r="H32" s="17" t="s">
        <v>75</v>
      </c>
      <c r="I32" s="30">
        <v>195</v>
      </c>
      <c r="J32" s="33">
        <v>79.2</v>
      </c>
      <c r="K32" s="33">
        <f t="shared" si="1"/>
        <v>73.52000000000001</v>
      </c>
      <c r="L32" s="34"/>
      <c r="M32" s="29"/>
    </row>
    <row r="33" spans="1:13" s="1" customFormat="1" ht="24.75" customHeight="1">
      <c r="A33" s="14">
        <v>31</v>
      </c>
      <c r="B33" s="22"/>
      <c r="C33" s="22"/>
      <c r="D33" s="23"/>
      <c r="E33" s="24">
        <v>15</v>
      </c>
      <c r="F33" s="17" t="s">
        <v>76</v>
      </c>
      <c r="G33" s="17" t="s">
        <v>15</v>
      </c>
      <c r="H33" s="17" t="s">
        <v>77</v>
      </c>
      <c r="I33" s="30">
        <v>187</v>
      </c>
      <c r="J33" s="33">
        <v>74.6</v>
      </c>
      <c r="K33" s="33">
        <f t="shared" si="1"/>
        <v>69.69333333333333</v>
      </c>
      <c r="L33" s="34"/>
      <c r="M33" s="29"/>
    </row>
    <row r="34" spans="1:13" s="1" customFormat="1" ht="24.75" customHeight="1">
      <c r="A34" s="14">
        <v>32</v>
      </c>
      <c r="B34" s="22"/>
      <c r="C34" s="22"/>
      <c r="D34" s="23"/>
      <c r="E34" s="24">
        <v>16</v>
      </c>
      <c r="F34" s="17" t="s">
        <v>78</v>
      </c>
      <c r="G34" s="17" t="s">
        <v>15</v>
      </c>
      <c r="H34" s="17" t="s">
        <v>79</v>
      </c>
      <c r="I34" s="30">
        <v>185</v>
      </c>
      <c r="J34" s="33">
        <v>69.4</v>
      </c>
      <c r="K34" s="33">
        <f t="shared" si="1"/>
        <v>66.30666666666667</v>
      </c>
      <c r="L34" s="34"/>
      <c r="M34" s="29"/>
    </row>
    <row r="35" spans="1:13" s="1" customFormat="1" ht="24.75" customHeight="1">
      <c r="A35" s="14">
        <v>33</v>
      </c>
      <c r="B35" s="15" t="s">
        <v>80</v>
      </c>
      <c r="C35" s="15">
        <v>46003</v>
      </c>
      <c r="D35" s="16">
        <v>2</v>
      </c>
      <c r="E35" s="24">
        <v>1</v>
      </c>
      <c r="F35" s="17" t="s">
        <v>81</v>
      </c>
      <c r="G35" s="17" t="s">
        <v>15</v>
      </c>
      <c r="H35" s="17" t="s">
        <v>82</v>
      </c>
      <c r="I35" s="30">
        <v>172.5</v>
      </c>
      <c r="J35" s="33">
        <v>87.1</v>
      </c>
      <c r="K35" s="33">
        <f t="shared" si="1"/>
        <v>75.25999999999999</v>
      </c>
      <c r="L35" s="34"/>
      <c r="M35" s="29"/>
    </row>
    <row r="36" spans="1:13" s="1" customFormat="1" ht="24.75" customHeight="1">
      <c r="A36" s="14">
        <v>34</v>
      </c>
      <c r="B36" s="18"/>
      <c r="C36" s="18"/>
      <c r="D36" s="19"/>
      <c r="E36" s="24">
        <v>2</v>
      </c>
      <c r="F36" s="17" t="s">
        <v>83</v>
      </c>
      <c r="G36" s="24" t="s">
        <v>84</v>
      </c>
      <c r="H36" s="17" t="s">
        <v>85</v>
      </c>
      <c r="I36" s="30">
        <v>172</v>
      </c>
      <c r="J36" s="33">
        <v>84.4</v>
      </c>
      <c r="K36" s="33">
        <f t="shared" si="1"/>
        <v>73.57333333333334</v>
      </c>
      <c r="L36" s="34"/>
      <c r="M36" s="29"/>
    </row>
    <row r="37" spans="1:13" s="1" customFormat="1" ht="24.75" customHeight="1">
      <c r="A37" s="14">
        <v>35</v>
      </c>
      <c r="B37" s="18"/>
      <c r="C37" s="18"/>
      <c r="D37" s="19"/>
      <c r="E37" s="24">
        <v>3</v>
      </c>
      <c r="F37" s="17" t="s">
        <v>86</v>
      </c>
      <c r="G37" s="24" t="s">
        <v>84</v>
      </c>
      <c r="H37" s="17" t="s">
        <v>87</v>
      </c>
      <c r="I37" s="30">
        <v>174.5</v>
      </c>
      <c r="J37" s="33">
        <v>78.4</v>
      </c>
      <c r="K37" s="33">
        <f t="shared" si="1"/>
        <v>70.30666666666667</v>
      </c>
      <c r="L37" s="34"/>
      <c r="M37" s="29"/>
    </row>
    <row r="38" spans="1:13" s="1" customFormat="1" ht="24.75" customHeight="1">
      <c r="A38" s="14">
        <v>36</v>
      </c>
      <c r="B38" s="18"/>
      <c r="C38" s="18"/>
      <c r="D38" s="19"/>
      <c r="E38" s="24">
        <v>4</v>
      </c>
      <c r="F38" s="17" t="s">
        <v>88</v>
      </c>
      <c r="G38" s="24" t="s">
        <v>15</v>
      </c>
      <c r="H38" s="17" t="s">
        <v>89</v>
      </c>
      <c r="I38" s="30">
        <v>157.5</v>
      </c>
      <c r="J38" s="33">
        <v>76.8</v>
      </c>
      <c r="K38" s="33">
        <f t="shared" si="1"/>
        <v>67.08</v>
      </c>
      <c r="L38" s="34"/>
      <c r="M38" s="29"/>
    </row>
    <row r="39" spans="1:13" s="1" customFormat="1" ht="24.75" customHeight="1">
      <c r="A39" s="14">
        <v>37</v>
      </c>
      <c r="B39" s="18"/>
      <c r="C39" s="18"/>
      <c r="D39" s="19"/>
      <c r="E39" s="24">
        <v>5</v>
      </c>
      <c r="F39" s="17" t="s">
        <v>90</v>
      </c>
      <c r="G39" s="24" t="s">
        <v>84</v>
      </c>
      <c r="H39" s="17" t="s">
        <v>91</v>
      </c>
      <c r="I39" s="30">
        <v>161</v>
      </c>
      <c r="J39" s="33">
        <v>70.1</v>
      </c>
      <c r="K39" s="33">
        <f t="shared" si="1"/>
        <v>63.526666666666664</v>
      </c>
      <c r="L39" s="34"/>
      <c r="M39" s="29"/>
    </row>
    <row r="40" spans="1:13" s="1" customFormat="1" ht="24.75" customHeight="1">
      <c r="A40" s="14">
        <v>38</v>
      </c>
      <c r="B40" s="20"/>
      <c r="C40" s="20"/>
      <c r="D40" s="21"/>
      <c r="E40" s="24">
        <v>6</v>
      </c>
      <c r="F40" s="17" t="s">
        <v>92</v>
      </c>
      <c r="G40" s="24" t="s">
        <v>15</v>
      </c>
      <c r="H40" s="17" t="s">
        <v>93</v>
      </c>
      <c r="I40" s="30">
        <v>157</v>
      </c>
      <c r="J40" s="33">
        <v>68.4</v>
      </c>
      <c r="K40" s="33">
        <f t="shared" si="1"/>
        <v>61.973333333333336</v>
      </c>
      <c r="L40" s="34"/>
      <c r="M40" s="29"/>
    </row>
    <row r="41" spans="1:13" s="1" customFormat="1" ht="24.75" customHeight="1">
      <c r="A41" s="14">
        <v>39</v>
      </c>
      <c r="B41" s="15" t="s">
        <v>94</v>
      </c>
      <c r="C41" s="15">
        <v>46004</v>
      </c>
      <c r="D41" s="16">
        <v>1</v>
      </c>
      <c r="E41" s="24">
        <v>1</v>
      </c>
      <c r="F41" s="17" t="s">
        <v>95</v>
      </c>
      <c r="G41" s="24" t="s">
        <v>15</v>
      </c>
      <c r="H41" s="17" t="s">
        <v>96</v>
      </c>
      <c r="I41" s="30">
        <v>198.5</v>
      </c>
      <c r="J41" s="33">
        <v>86.4</v>
      </c>
      <c r="K41" s="33">
        <f t="shared" si="1"/>
        <v>78.30666666666667</v>
      </c>
      <c r="L41" s="34"/>
      <c r="M41" s="29"/>
    </row>
    <row r="42" spans="1:13" s="1" customFormat="1" ht="24.75" customHeight="1">
      <c r="A42" s="14">
        <v>40</v>
      </c>
      <c r="B42" s="18"/>
      <c r="C42" s="18"/>
      <c r="D42" s="19"/>
      <c r="E42" s="24">
        <v>2</v>
      </c>
      <c r="F42" s="17" t="s">
        <v>97</v>
      </c>
      <c r="G42" s="24" t="s">
        <v>15</v>
      </c>
      <c r="H42" s="17" t="s">
        <v>98</v>
      </c>
      <c r="I42" s="30">
        <v>197.5</v>
      </c>
      <c r="J42" s="33">
        <v>78.2</v>
      </c>
      <c r="K42" s="33">
        <f t="shared" si="1"/>
        <v>73.25333333333333</v>
      </c>
      <c r="L42" s="34"/>
      <c r="M42" s="29"/>
    </row>
    <row r="43" spans="1:13" s="1" customFormat="1" ht="24.75" customHeight="1">
      <c r="A43" s="14">
        <v>41</v>
      </c>
      <c r="B43" s="18"/>
      <c r="C43" s="18"/>
      <c r="D43" s="19"/>
      <c r="E43" s="24">
        <v>3</v>
      </c>
      <c r="F43" s="17" t="s">
        <v>99</v>
      </c>
      <c r="G43" s="24" t="s">
        <v>15</v>
      </c>
      <c r="H43" s="17" t="s">
        <v>100</v>
      </c>
      <c r="I43" s="30">
        <v>190</v>
      </c>
      <c r="J43" s="33">
        <v>74.5</v>
      </c>
      <c r="K43" s="33">
        <f t="shared" si="1"/>
        <v>70.03333333333333</v>
      </c>
      <c r="L43" s="34"/>
      <c r="M43" s="29"/>
    </row>
    <row r="44" spans="1:13" s="1" customFormat="1" ht="24.75" customHeight="1">
      <c r="A44" s="14">
        <v>42</v>
      </c>
      <c r="B44" s="22" t="s">
        <v>101</v>
      </c>
      <c r="C44" s="22">
        <v>46005</v>
      </c>
      <c r="D44" s="23">
        <v>2</v>
      </c>
      <c r="E44" s="24">
        <v>1</v>
      </c>
      <c r="F44" s="17" t="s">
        <v>102</v>
      </c>
      <c r="G44" s="24" t="s">
        <v>15</v>
      </c>
      <c r="H44" s="17" t="s">
        <v>103</v>
      </c>
      <c r="I44" s="30">
        <v>185.5</v>
      </c>
      <c r="J44" s="33">
        <v>87.4</v>
      </c>
      <c r="K44" s="35">
        <f t="shared" si="1"/>
        <v>77.17333333333335</v>
      </c>
      <c r="L44" s="34"/>
      <c r="M44" s="29"/>
    </row>
    <row r="45" spans="1:13" s="1" customFormat="1" ht="24.75" customHeight="1">
      <c r="A45" s="14">
        <v>43</v>
      </c>
      <c r="B45" s="22"/>
      <c r="C45" s="22"/>
      <c r="D45" s="23"/>
      <c r="E45" s="24">
        <v>2</v>
      </c>
      <c r="F45" s="17" t="s">
        <v>104</v>
      </c>
      <c r="G45" s="24" t="s">
        <v>15</v>
      </c>
      <c r="H45" s="17" t="s">
        <v>105</v>
      </c>
      <c r="I45" s="30">
        <v>188.5</v>
      </c>
      <c r="J45" s="33">
        <v>85.2</v>
      </c>
      <c r="K45" s="35">
        <f t="shared" si="1"/>
        <v>76.25333333333333</v>
      </c>
      <c r="L45" s="34"/>
      <c r="M45" s="29"/>
    </row>
    <row r="46" spans="1:13" s="2" customFormat="1" ht="24.75" customHeight="1">
      <c r="A46" s="14">
        <v>44</v>
      </c>
      <c r="B46" s="22"/>
      <c r="C46" s="22"/>
      <c r="D46" s="23"/>
      <c r="E46" s="24">
        <v>3</v>
      </c>
      <c r="F46" s="17" t="s">
        <v>106</v>
      </c>
      <c r="G46" s="24" t="s">
        <v>15</v>
      </c>
      <c r="H46" s="17" t="s">
        <v>107</v>
      </c>
      <c r="I46" s="30">
        <v>180</v>
      </c>
      <c r="J46" s="33">
        <v>84</v>
      </c>
      <c r="K46" s="36">
        <f t="shared" si="1"/>
        <v>74.4</v>
      </c>
      <c r="L46" s="37"/>
      <c r="M46" s="38"/>
    </row>
    <row r="47" spans="1:13" s="2" customFormat="1" ht="24.75" customHeight="1">
      <c r="A47" s="14">
        <v>45</v>
      </c>
      <c r="B47" s="22"/>
      <c r="C47" s="22"/>
      <c r="D47" s="23"/>
      <c r="E47" s="24">
        <v>4</v>
      </c>
      <c r="F47" s="17" t="s">
        <v>108</v>
      </c>
      <c r="G47" s="24" t="s">
        <v>15</v>
      </c>
      <c r="H47" s="17" t="s">
        <v>109</v>
      </c>
      <c r="I47" s="30">
        <v>176.5</v>
      </c>
      <c r="J47" s="33">
        <v>83.2</v>
      </c>
      <c r="K47" s="35">
        <f t="shared" si="1"/>
        <v>73.45333333333333</v>
      </c>
      <c r="L47" s="37"/>
      <c r="M47" s="38"/>
    </row>
    <row r="48" spans="1:13" s="2" customFormat="1" ht="24.75" customHeight="1">
      <c r="A48" s="14">
        <v>46</v>
      </c>
      <c r="B48" s="22"/>
      <c r="C48" s="22"/>
      <c r="D48" s="23"/>
      <c r="E48" s="24">
        <v>5</v>
      </c>
      <c r="F48" s="17" t="s">
        <v>110</v>
      </c>
      <c r="G48" s="24" t="s">
        <v>15</v>
      </c>
      <c r="H48" s="17" t="s">
        <v>111</v>
      </c>
      <c r="I48" s="30">
        <v>173.5</v>
      </c>
      <c r="J48" s="33">
        <v>83</v>
      </c>
      <c r="K48" s="35">
        <f t="shared" si="1"/>
        <v>72.93333333333334</v>
      </c>
      <c r="L48" s="37"/>
      <c r="M48" s="38"/>
    </row>
    <row r="49" spans="1:13" s="2" customFormat="1" ht="24.75" customHeight="1">
      <c r="A49" s="14">
        <v>47</v>
      </c>
      <c r="B49" s="22"/>
      <c r="C49" s="22"/>
      <c r="D49" s="23"/>
      <c r="E49" s="24">
        <v>6</v>
      </c>
      <c r="F49" s="17" t="s">
        <v>112</v>
      </c>
      <c r="G49" s="24" t="s">
        <v>15</v>
      </c>
      <c r="H49" s="17" t="s">
        <v>113</v>
      </c>
      <c r="I49" s="30">
        <v>179.5</v>
      </c>
      <c r="J49" s="33">
        <v>76.8</v>
      </c>
      <c r="K49" s="35">
        <f t="shared" si="1"/>
        <v>70.01333333333334</v>
      </c>
      <c r="L49" s="39"/>
      <c r="M49" s="38"/>
    </row>
    <row r="50" spans="1:12" ht="24.75" customHeight="1">
      <c r="A50" s="14">
        <v>48</v>
      </c>
      <c r="B50" s="22" t="s">
        <v>114</v>
      </c>
      <c r="C50" s="22">
        <v>46006</v>
      </c>
      <c r="D50" s="23">
        <v>1</v>
      </c>
      <c r="E50" s="24">
        <v>1</v>
      </c>
      <c r="F50" s="17" t="s">
        <v>115</v>
      </c>
      <c r="G50" s="24" t="s">
        <v>15</v>
      </c>
      <c r="H50" s="17" t="s">
        <v>116</v>
      </c>
      <c r="I50" s="30">
        <v>196</v>
      </c>
      <c r="J50" s="33">
        <v>81.8</v>
      </c>
      <c r="K50" s="33">
        <f t="shared" si="1"/>
        <v>75.21333333333334</v>
      </c>
      <c r="L50" s="39"/>
    </row>
    <row r="51" spans="1:12" ht="24.75" customHeight="1">
      <c r="A51" s="14">
        <v>49</v>
      </c>
      <c r="B51" s="22"/>
      <c r="C51" s="22"/>
      <c r="D51" s="23"/>
      <c r="E51" s="24">
        <v>2</v>
      </c>
      <c r="F51" s="17" t="s">
        <v>117</v>
      </c>
      <c r="G51" s="24" t="s">
        <v>15</v>
      </c>
      <c r="H51" s="17" t="s">
        <v>118</v>
      </c>
      <c r="I51" s="30">
        <v>197.5</v>
      </c>
      <c r="J51" s="33">
        <v>78.6</v>
      </c>
      <c r="K51" s="33">
        <f t="shared" si="1"/>
        <v>73.49333333333333</v>
      </c>
      <c r="L51" s="39"/>
    </row>
    <row r="52" spans="1:12" ht="24.75" customHeight="1">
      <c r="A52" s="14">
        <v>50</v>
      </c>
      <c r="B52" s="22"/>
      <c r="C52" s="22"/>
      <c r="D52" s="23"/>
      <c r="E52" s="24">
        <v>3</v>
      </c>
      <c r="F52" s="17" t="s">
        <v>119</v>
      </c>
      <c r="G52" s="24" t="s">
        <v>84</v>
      </c>
      <c r="H52" s="17" t="s">
        <v>120</v>
      </c>
      <c r="I52" s="30">
        <v>193</v>
      </c>
      <c r="J52" s="33">
        <v>74.8</v>
      </c>
      <c r="K52" s="33">
        <f t="shared" si="1"/>
        <v>70.61333333333333</v>
      </c>
      <c r="L52" s="39"/>
    </row>
    <row r="53" spans="1:12" ht="24.75" customHeight="1">
      <c r="A53" s="14">
        <v>51</v>
      </c>
      <c r="B53" s="22" t="s">
        <v>121</v>
      </c>
      <c r="C53" s="22">
        <v>46007</v>
      </c>
      <c r="D53" s="23">
        <v>6</v>
      </c>
      <c r="E53" s="24">
        <v>1</v>
      </c>
      <c r="F53" s="17" t="s">
        <v>122</v>
      </c>
      <c r="G53" s="24" t="s">
        <v>15</v>
      </c>
      <c r="H53" s="17" t="s">
        <v>123</v>
      </c>
      <c r="I53" s="30">
        <v>195</v>
      </c>
      <c r="J53" s="33">
        <v>85.2</v>
      </c>
      <c r="K53" s="33">
        <f t="shared" si="1"/>
        <v>77.12</v>
      </c>
      <c r="L53" s="39"/>
    </row>
    <row r="54" spans="1:12" ht="24.75" customHeight="1">
      <c r="A54" s="14">
        <v>52</v>
      </c>
      <c r="B54" s="22"/>
      <c r="C54" s="22"/>
      <c r="D54" s="23"/>
      <c r="E54" s="24">
        <v>2</v>
      </c>
      <c r="F54" s="17" t="s">
        <v>124</v>
      </c>
      <c r="G54" s="24" t="s">
        <v>15</v>
      </c>
      <c r="H54" s="17" t="s">
        <v>125</v>
      </c>
      <c r="I54" s="30">
        <v>204.5</v>
      </c>
      <c r="J54" s="33">
        <v>82.8</v>
      </c>
      <c r="K54" s="33">
        <f t="shared" si="1"/>
        <v>76.94666666666667</v>
      </c>
      <c r="L54" s="39"/>
    </row>
    <row r="55" spans="1:12" ht="24.75" customHeight="1">
      <c r="A55" s="14">
        <v>53</v>
      </c>
      <c r="B55" s="22"/>
      <c r="C55" s="22"/>
      <c r="D55" s="23"/>
      <c r="E55" s="24">
        <v>3</v>
      </c>
      <c r="F55" s="17" t="s">
        <v>126</v>
      </c>
      <c r="G55" s="24" t="s">
        <v>15</v>
      </c>
      <c r="H55" s="17" t="s">
        <v>127</v>
      </c>
      <c r="I55" s="30">
        <v>208</v>
      </c>
      <c r="J55" s="33">
        <v>81</v>
      </c>
      <c r="K55" s="33">
        <f t="shared" si="1"/>
        <v>76.33333333333334</v>
      </c>
      <c r="L55" s="39"/>
    </row>
    <row r="56" spans="1:12" ht="24.75" customHeight="1">
      <c r="A56" s="14">
        <v>54</v>
      </c>
      <c r="B56" s="22"/>
      <c r="C56" s="22"/>
      <c r="D56" s="23"/>
      <c r="E56" s="24">
        <v>4</v>
      </c>
      <c r="F56" s="17" t="s">
        <v>128</v>
      </c>
      <c r="G56" s="24" t="s">
        <v>15</v>
      </c>
      <c r="H56" s="17" t="s">
        <v>129</v>
      </c>
      <c r="I56" s="30">
        <v>194.5</v>
      </c>
      <c r="J56" s="33">
        <v>83.6</v>
      </c>
      <c r="K56" s="33">
        <f t="shared" si="1"/>
        <v>76.09333333333333</v>
      </c>
      <c r="L56" s="39"/>
    </row>
    <row r="57" spans="1:12" ht="24.75" customHeight="1">
      <c r="A57" s="14">
        <v>55</v>
      </c>
      <c r="B57" s="22"/>
      <c r="C57" s="22"/>
      <c r="D57" s="23"/>
      <c r="E57" s="24">
        <v>5</v>
      </c>
      <c r="F57" s="17" t="s">
        <v>130</v>
      </c>
      <c r="G57" s="24" t="s">
        <v>15</v>
      </c>
      <c r="H57" s="17" t="s">
        <v>131</v>
      </c>
      <c r="I57" s="30">
        <v>205.5</v>
      </c>
      <c r="J57" s="33">
        <v>80.6</v>
      </c>
      <c r="K57" s="33">
        <f t="shared" si="1"/>
        <v>75.75999999999999</v>
      </c>
      <c r="L57" s="39"/>
    </row>
    <row r="58" spans="1:12" ht="24.75" customHeight="1">
      <c r="A58" s="14">
        <v>56</v>
      </c>
      <c r="B58" s="22"/>
      <c r="C58" s="22"/>
      <c r="D58" s="23"/>
      <c r="E58" s="24">
        <v>6</v>
      </c>
      <c r="F58" s="17" t="s">
        <v>132</v>
      </c>
      <c r="G58" s="24" t="s">
        <v>15</v>
      </c>
      <c r="H58" s="17" t="s">
        <v>133</v>
      </c>
      <c r="I58" s="30">
        <v>194.5</v>
      </c>
      <c r="J58" s="33">
        <v>82.8</v>
      </c>
      <c r="K58" s="33">
        <f t="shared" si="1"/>
        <v>75.61333333333333</v>
      </c>
      <c r="L58" s="39"/>
    </row>
    <row r="59" spans="1:12" ht="24.75" customHeight="1">
      <c r="A59" s="14">
        <v>57</v>
      </c>
      <c r="B59" s="22"/>
      <c r="C59" s="22"/>
      <c r="D59" s="23"/>
      <c r="E59" s="24">
        <v>7</v>
      </c>
      <c r="F59" s="17" t="s">
        <v>134</v>
      </c>
      <c r="G59" s="24" t="s">
        <v>15</v>
      </c>
      <c r="H59" s="17" t="s">
        <v>135</v>
      </c>
      <c r="I59" s="30">
        <v>207</v>
      </c>
      <c r="J59" s="33">
        <v>79.2</v>
      </c>
      <c r="K59" s="33">
        <f t="shared" si="1"/>
        <v>75.12</v>
      </c>
      <c r="L59" s="39"/>
    </row>
    <row r="60" spans="1:12" ht="24.75" customHeight="1">
      <c r="A60" s="14">
        <v>58</v>
      </c>
      <c r="B60" s="22"/>
      <c r="C60" s="22"/>
      <c r="D60" s="23"/>
      <c r="E60" s="24">
        <v>8</v>
      </c>
      <c r="F60" s="17" t="s">
        <v>136</v>
      </c>
      <c r="G60" s="24" t="s">
        <v>15</v>
      </c>
      <c r="H60" s="17" t="s">
        <v>137</v>
      </c>
      <c r="I60" s="30">
        <v>200</v>
      </c>
      <c r="J60" s="33">
        <v>79.2</v>
      </c>
      <c r="K60" s="33">
        <f t="shared" si="1"/>
        <v>74.18666666666667</v>
      </c>
      <c r="L60" s="39"/>
    </row>
    <row r="61" spans="1:12" ht="24.75" customHeight="1">
      <c r="A61" s="14">
        <v>59</v>
      </c>
      <c r="B61" s="22"/>
      <c r="C61" s="22"/>
      <c r="D61" s="23"/>
      <c r="E61" s="24">
        <v>9</v>
      </c>
      <c r="F61" s="17" t="s">
        <v>138</v>
      </c>
      <c r="G61" s="24" t="s">
        <v>15</v>
      </c>
      <c r="H61" s="17" t="s">
        <v>139</v>
      </c>
      <c r="I61" s="30">
        <v>207</v>
      </c>
      <c r="J61" s="33">
        <v>77.2</v>
      </c>
      <c r="K61" s="33">
        <f t="shared" si="1"/>
        <v>73.92</v>
      </c>
      <c r="L61" s="39"/>
    </row>
    <row r="62" spans="1:12" ht="24.75" customHeight="1">
      <c r="A62" s="14">
        <v>60</v>
      </c>
      <c r="B62" s="22"/>
      <c r="C62" s="22"/>
      <c r="D62" s="23"/>
      <c r="E62" s="24">
        <v>10</v>
      </c>
      <c r="F62" s="17" t="s">
        <v>140</v>
      </c>
      <c r="G62" s="24" t="s">
        <v>15</v>
      </c>
      <c r="H62" s="17" t="s">
        <v>141</v>
      </c>
      <c r="I62" s="30">
        <v>195.5</v>
      </c>
      <c r="J62" s="33">
        <v>79.4</v>
      </c>
      <c r="K62" s="33">
        <f t="shared" si="1"/>
        <v>73.70666666666668</v>
      </c>
      <c r="L62" s="39"/>
    </row>
    <row r="63" spans="1:12" ht="24.75" customHeight="1">
      <c r="A63" s="14">
        <v>61</v>
      </c>
      <c r="B63" s="22"/>
      <c r="C63" s="22"/>
      <c r="D63" s="23"/>
      <c r="E63" s="24">
        <v>11</v>
      </c>
      <c r="F63" s="17" t="s">
        <v>142</v>
      </c>
      <c r="G63" s="24" t="s">
        <v>15</v>
      </c>
      <c r="H63" s="17" t="s">
        <v>143</v>
      </c>
      <c r="I63" s="30">
        <v>194</v>
      </c>
      <c r="J63" s="33">
        <v>78.8</v>
      </c>
      <c r="K63" s="33">
        <f t="shared" si="1"/>
        <v>73.14666666666666</v>
      </c>
      <c r="L63" s="39"/>
    </row>
    <row r="64" spans="1:12" ht="24.75" customHeight="1">
      <c r="A64" s="14">
        <v>62</v>
      </c>
      <c r="B64" s="22"/>
      <c r="C64" s="22"/>
      <c r="D64" s="23"/>
      <c r="E64" s="24">
        <v>12</v>
      </c>
      <c r="F64" s="17" t="s">
        <v>144</v>
      </c>
      <c r="G64" s="24" t="s">
        <v>15</v>
      </c>
      <c r="H64" s="17" t="s">
        <v>145</v>
      </c>
      <c r="I64" s="30">
        <v>194</v>
      </c>
      <c r="J64" s="33">
        <v>77.6</v>
      </c>
      <c r="K64" s="33">
        <f t="shared" si="1"/>
        <v>72.42666666666666</v>
      </c>
      <c r="L64" s="39"/>
    </row>
    <row r="65" spans="1:12" ht="24.75" customHeight="1">
      <c r="A65" s="14">
        <v>63</v>
      </c>
      <c r="B65" s="22"/>
      <c r="C65" s="22"/>
      <c r="D65" s="23"/>
      <c r="E65" s="24">
        <v>13</v>
      </c>
      <c r="F65" s="17" t="s">
        <v>146</v>
      </c>
      <c r="G65" s="24" t="s">
        <v>15</v>
      </c>
      <c r="H65" s="17" t="s">
        <v>147</v>
      </c>
      <c r="I65" s="30">
        <v>198.5</v>
      </c>
      <c r="J65" s="33">
        <v>74.8</v>
      </c>
      <c r="K65" s="33">
        <f t="shared" si="1"/>
        <v>71.34666666666666</v>
      </c>
      <c r="L65" s="39"/>
    </row>
    <row r="66" spans="1:12" ht="24.75" customHeight="1">
      <c r="A66" s="14">
        <v>64</v>
      </c>
      <c r="B66" s="22"/>
      <c r="C66" s="22"/>
      <c r="D66" s="23"/>
      <c r="E66" s="24">
        <v>14</v>
      </c>
      <c r="F66" s="17" t="s">
        <v>148</v>
      </c>
      <c r="G66" s="24" t="s">
        <v>15</v>
      </c>
      <c r="H66" s="17" t="s">
        <v>149</v>
      </c>
      <c r="I66" s="30">
        <v>196</v>
      </c>
      <c r="J66" s="33">
        <v>74.4</v>
      </c>
      <c r="K66" s="33">
        <f t="shared" si="1"/>
        <v>70.77333333333334</v>
      </c>
      <c r="L66" s="39"/>
    </row>
    <row r="67" spans="1:12" ht="24.75" customHeight="1">
      <c r="A67" s="14">
        <v>65</v>
      </c>
      <c r="B67" s="22"/>
      <c r="C67" s="22"/>
      <c r="D67" s="23"/>
      <c r="E67" s="24">
        <v>15</v>
      </c>
      <c r="F67" s="17" t="s">
        <v>150</v>
      </c>
      <c r="G67" s="24" t="s">
        <v>15</v>
      </c>
      <c r="H67" s="17" t="s">
        <v>151</v>
      </c>
      <c r="I67" s="30">
        <v>198.5</v>
      </c>
      <c r="J67" s="33">
        <v>73</v>
      </c>
      <c r="K67" s="33">
        <f t="shared" si="1"/>
        <v>70.26666666666667</v>
      </c>
      <c r="L67" s="39"/>
    </row>
    <row r="68" spans="1:12" ht="24.75" customHeight="1">
      <c r="A68" s="14">
        <v>66</v>
      </c>
      <c r="B68" s="22"/>
      <c r="C68" s="22"/>
      <c r="D68" s="23"/>
      <c r="E68" s="24">
        <v>16</v>
      </c>
      <c r="F68" s="17" t="s">
        <v>152</v>
      </c>
      <c r="G68" s="24" t="s">
        <v>15</v>
      </c>
      <c r="H68" s="17" t="s">
        <v>153</v>
      </c>
      <c r="I68" s="30">
        <v>197.5</v>
      </c>
      <c r="J68" s="33">
        <v>72.4</v>
      </c>
      <c r="K68" s="33">
        <f t="shared" si="1"/>
        <v>69.77333333333334</v>
      </c>
      <c r="L68" s="39"/>
    </row>
    <row r="69" spans="1:12" ht="24.75" customHeight="1">
      <c r="A69" s="14">
        <v>67</v>
      </c>
      <c r="B69" s="22"/>
      <c r="C69" s="22"/>
      <c r="D69" s="23"/>
      <c r="E69" s="24">
        <v>17</v>
      </c>
      <c r="F69" s="17" t="s">
        <v>154</v>
      </c>
      <c r="G69" s="24" t="s">
        <v>15</v>
      </c>
      <c r="H69" s="17" t="s">
        <v>155</v>
      </c>
      <c r="I69" s="30">
        <v>203.5</v>
      </c>
      <c r="J69" s="33">
        <v>71</v>
      </c>
      <c r="K69" s="33">
        <f t="shared" si="1"/>
        <v>69.73333333333333</v>
      </c>
      <c r="L69" s="39"/>
    </row>
    <row r="70" spans="1:12" ht="24.75" customHeight="1">
      <c r="A70" s="14">
        <v>68</v>
      </c>
      <c r="B70" s="22"/>
      <c r="C70" s="22"/>
      <c r="D70" s="23"/>
      <c r="E70" s="24">
        <v>18</v>
      </c>
      <c r="F70" s="17" t="s">
        <v>156</v>
      </c>
      <c r="G70" s="24" t="s">
        <v>15</v>
      </c>
      <c r="H70" s="17" t="s">
        <v>157</v>
      </c>
      <c r="I70" s="30">
        <v>194</v>
      </c>
      <c r="J70" s="33">
        <v>71.4</v>
      </c>
      <c r="K70" s="33">
        <f t="shared" si="1"/>
        <v>68.70666666666668</v>
      </c>
      <c r="L70" s="39"/>
    </row>
    <row r="71" spans="1:12" ht="24.75" customHeight="1">
      <c r="A71" s="14">
        <v>69</v>
      </c>
      <c r="B71" s="22"/>
      <c r="C71" s="22"/>
      <c r="D71" s="23"/>
      <c r="E71" s="24">
        <v>19</v>
      </c>
      <c r="F71" s="17" t="s">
        <v>158</v>
      </c>
      <c r="G71" s="24" t="s">
        <v>15</v>
      </c>
      <c r="H71" s="17" t="s">
        <v>159</v>
      </c>
      <c r="I71" s="30">
        <v>197.5</v>
      </c>
      <c r="J71" s="33">
        <v>65</v>
      </c>
      <c r="K71" s="33">
        <f t="shared" si="1"/>
        <v>65.33333333333333</v>
      </c>
      <c r="L71" s="39"/>
    </row>
  </sheetData>
  <sheetProtection/>
  <mergeCells count="22">
    <mergeCell ref="A1:L1"/>
    <mergeCell ref="B3:B18"/>
    <mergeCell ref="B19:B34"/>
    <mergeCell ref="B35:B40"/>
    <mergeCell ref="B41:B43"/>
    <mergeCell ref="B44:B49"/>
    <mergeCell ref="B50:B52"/>
    <mergeCell ref="B53:B71"/>
    <mergeCell ref="C3:C18"/>
    <mergeCell ref="C19:C34"/>
    <mergeCell ref="C35:C40"/>
    <mergeCell ref="C41:C43"/>
    <mergeCell ref="C44:C49"/>
    <mergeCell ref="C50:C52"/>
    <mergeCell ref="C53:C71"/>
    <mergeCell ref="D3:D18"/>
    <mergeCell ref="D19:D34"/>
    <mergeCell ref="D35:D40"/>
    <mergeCell ref="D41:D43"/>
    <mergeCell ref="D44:D49"/>
    <mergeCell ref="D50:D52"/>
    <mergeCell ref="D53:D71"/>
  </mergeCells>
  <printOptions/>
  <pageMargins left="0.19652777777777777" right="0.15694444444444444" top="0.66875" bottom="0.3541666666666667" header="0.5118055555555555" footer="1.023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31276</cp:lastModifiedBy>
  <dcterms:created xsi:type="dcterms:W3CDTF">2020-08-28T08:21:51Z</dcterms:created>
  <dcterms:modified xsi:type="dcterms:W3CDTF">2023-06-19T08:18:40Z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8541A9BA95AF419BB8FD515871FC2F73_13</vt:lpwstr>
  </property>
</Properties>
</file>