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732"/>
  </bookViews>
  <sheets>
    <sheet name="from it365.gitlab.io" sheetId="1" r:id="rId1"/>
  </sheets>
  <calcPr calcId="144525"/>
</workbook>
</file>

<file path=xl/sharedStrings.xml><?xml version="1.0" encoding="utf-8"?>
<sst xmlns="http://schemas.openxmlformats.org/spreadsheetml/2006/main" count="30" uniqueCount="30">
  <si>
    <t>招聘岗位</t>
  </si>
  <si>
    <t>报名人数</t>
  </si>
  <si>
    <t>审核人数</t>
  </si>
  <si>
    <t>未审核人数</t>
  </si>
  <si>
    <t>计划招聘人数</t>
  </si>
  <si>
    <t>竞争比</t>
  </si>
  <si>
    <t>小计</t>
  </si>
  <si>
    <t>合格人数</t>
  </si>
  <si>
    <t>不合格人数</t>
  </si>
  <si>
    <t>X1001 - 小学道法</t>
  </si>
  <si>
    <t>X1002 - 小学语文</t>
  </si>
  <si>
    <t>X1003 - 小学数学</t>
  </si>
  <si>
    <t>X1004 - 小学英语</t>
  </si>
  <si>
    <t>X1005 - 小学信息技术</t>
  </si>
  <si>
    <t>X1006 - 小学体育</t>
  </si>
  <si>
    <t>X1007 - 小学音乐</t>
  </si>
  <si>
    <t>X1008 - 小学美术</t>
  </si>
  <si>
    <t>X1009 - 小学科学</t>
  </si>
  <si>
    <t>X1010 - 小学劳动技术</t>
  </si>
  <si>
    <t>C2001 - 初中道法</t>
  </si>
  <si>
    <t>C2002 - 初中语文</t>
  </si>
  <si>
    <t>C2003 - 初中数学</t>
  </si>
  <si>
    <t>C2004 - 初中物理</t>
  </si>
  <si>
    <t>C2005 - 初中化学</t>
  </si>
  <si>
    <t>C2006 - 初中生物</t>
  </si>
  <si>
    <t>C2007 - 初中地理</t>
  </si>
  <si>
    <t>C2008 - 初中历史</t>
  </si>
  <si>
    <t>C2009 - 初中英语</t>
  </si>
  <si>
    <t>C2010 - 初中音乐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</si>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</sst>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7" workbookViewId="0">
      <selection activeCell="K21" sqref="K21"/>
    </sheetView>
  </sheetViews>
  <sheetFormatPr defaultColWidth="9" defaultRowHeight="15.6" outlineLevelCol="7"/>
  <cols>
    <col min="1" max="1" width="22.8" style="1" customWidth="1"/>
    <col min="2" max="2" width="9.5" style="1" customWidth="1"/>
    <col min="3" max="3" width="5.5" style="1" customWidth="1"/>
    <col min="4" max="4" width="9.5" style="1" customWidth="1"/>
    <col min="5" max="6" width="11.7" style="1" customWidth="1"/>
    <col min="7" max="7" width="13.9" style="1" customWidth="1"/>
    <col min="8" max="8" width="12.8" style="2"/>
    <col min="9" max="16384" width="9" style="1"/>
  </cols>
  <sheetData>
    <row r="1" spans="1:8">
      <c r="A1" s="1" t="s">
        <v>0</v>
      </c>
      <c r="B1" s="1" t="s">
        <v>1</v>
      </c>
      <c r="C1" s="1" t="s">
        <v>2</v>
      </c>
      <c r="F1" s="1" t="s">
        <v>3</v>
      </c>
      <c r="G1" s="1" t="s">
        <v>4</v>
      </c>
      <c r="H1" s="2" t="s">
        <v>5</v>
      </c>
    </row>
    <row r="2" spans="3:5">
      <c r="C2" s="1" t="s">
        <v>6</v>
      </c>
      <c r="D2" s="1" t="s">
        <v>7</v>
      </c>
      <c r="E2" s="1" t="s">
        <v>8</v>
      </c>
    </row>
    <row r="3" spans="1:8">
      <c r="A3" s="1" t="s">
        <v>9</v>
      </c>
      <c r="B3" s="1">
        <v>80</v>
      </c>
      <c r="C3" s="1">
        <v>80</v>
      </c>
      <c r="D3" s="1">
        <v>63</v>
      </c>
      <c r="E3" s="1">
        <v>17</v>
      </c>
      <c r="F3" s="1">
        <v>0</v>
      </c>
      <c r="G3" s="1">
        <v>5</v>
      </c>
      <c r="H3" s="2">
        <f>D3/G3</f>
        <v>12.6</v>
      </c>
    </row>
    <row r="4" spans="1:8">
      <c r="A4" s="1" t="s">
        <v>10</v>
      </c>
      <c r="B4" s="1">
        <v>435</v>
      </c>
      <c r="C4" s="1">
        <v>421</v>
      </c>
      <c r="D4" s="1">
        <v>359</v>
      </c>
      <c r="E4" s="1">
        <v>62</v>
      </c>
      <c r="F4" s="1">
        <v>14</v>
      </c>
      <c r="G4" s="1">
        <v>12</v>
      </c>
      <c r="H4" s="2">
        <f t="shared" ref="H4:H22" si="0">D4/G4</f>
        <v>29.9166666666667</v>
      </c>
    </row>
    <row r="5" spans="1:8">
      <c r="A5" s="1" t="s">
        <v>11</v>
      </c>
      <c r="B5" s="1">
        <v>425</v>
      </c>
      <c r="C5" s="1">
        <v>423</v>
      </c>
      <c r="D5" s="1">
        <v>366</v>
      </c>
      <c r="E5" s="1">
        <v>57</v>
      </c>
      <c r="F5" s="1">
        <v>2</v>
      </c>
      <c r="G5" s="1">
        <v>12</v>
      </c>
      <c r="H5" s="2">
        <f t="shared" si="0"/>
        <v>30.5</v>
      </c>
    </row>
    <row r="6" spans="1:8">
      <c r="A6" s="1" t="s">
        <v>12</v>
      </c>
      <c r="B6" s="1">
        <v>102</v>
      </c>
      <c r="C6" s="1">
        <v>100</v>
      </c>
      <c r="D6" s="1">
        <v>82</v>
      </c>
      <c r="E6" s="1">
        <v>18</v>
      </c>
      <c r="F6" s="1">
        <v>2</v>
      </c>
      <c r="G6" s="1">
        <v>2</v>
      </c>
      <c r="H6" s="2">
        <f t="shared" si="0"/>
        <v>41</v>
      </c>
    </row>
    <row r="7" spans="1:8">
      <c r="A7" s="1" t="s">
        <v>13</v>
      </c>
      <c r="B7" s="1">
        <v>66</v>
      </c>
      <c r="C7" s="1">
        <v>66</v>
      </c>
      <c r="D7" s="1">
        <v>60</v>
      </c>
      <c r="E7" s="1">
        <v>6</v>
      </c>
      <c r="F7" s="1">
        <v>0</v>
      </c>
      <c r="G7" s="1">
        <v>5</v>
      </c>
      <c r="H7" s="2">
        <f t="shared" si="0"/>
        <v>12</v>
      </c>
    </row>
    <row r="8" spans="1:8">
      <c r="A8" s="1" t="s">
        <v>14</v>
      </c>
      <c r="B8" s="1">
        <v>162</v>
      </c>
      <c r="C8" s="1">
        <v>159</v>
      </c>
      <c r="D8" s="1">
        <v>132</v>
      </c>
      <c r="E8" s="1">
        <v>27</v>
      </c>
      <c r="F8" s="1">
        <v>3</v>
      </c>
      <c r="G8" s="1">
        <v>5</v>
      </c>
      <c r="H8" s="2">
        <f t="shared" si="0"/>
        <v>26.4</v>
      </c>
    </row>
    <row r="9" spans="1:8">
      <c r="A9" s="1" t="s">
        <v>15</v>
      </c>
      <c r="B9" s="1">
        <v>68</v>
      </c>
      <c r="C9" s="1">
        <v>66</v>
      </c>
      <c r="D9" s="1">
        <v>58</v>
      </c>
      <c r="E9" s="1">
        <v>8</v>
      </c>
      <c r="F9" s="1">
        <v>2</v>
      </c>
      <c r="G9" s="1">
        <v>5</v>
      </c>
      <c r="H9" s="2">
        <f t="shared" si="0"/>
        <v>11.6</v>
      </c>
    </row>
    <row r="10" spans="1:8">
      <c r="A10" s="1" t="s">
        <v>16</v>
      </c>
      <c r="B10" s="1">
        <v>130</v>
      </c>
      <c r="C10" s="1">
        <v>128</v>
      </c>
      <c r="D10" s="1">
        <v>107</v>
      </c>
      <c r="E10" s="1">
        <v>21</v>
      </c>
      <c r="F10" s="1">
        <v>2</v>
      </c>
      <c r="G10" s="1">
        <v>2</v>
      </c>
      <c r="H10" s="2">
        <f t="shared" si="0"/>
        <v>53.5</v>
      </c>
    </row>
    <row r="11" spans="1:8">
      <c r="A11" s="1" t="s">
        <v>17</v>
      </c>
      <c r="B11" s="1">
        <v>80</v>
      </c>
      <c r="C11" s="1">
        <v>78</v>
      </c>
      <c r="D11" s="1">
        <v>72</v>
      </c>
      <c r="E11" s="1">
        <v>6</v>
      </c>
      <c r="F11" s="1">
        <v>2</v>
      </c>
      <c r="G11" s="1">
        <v>5</v>
      </c>
      <c r="H11" s="2">
        <f t="shared" si="0"/>
        <v>14.4</v>
      </c>
    </row>
    <row r="12" spans="1:8">
      <c r="A12" s="1" t="s">
        <v>18</v>
      </c>
      <c r="B12" s="1">
        <v>133</v>
      </c>
      <c r="C12" s="1">
        <v>130</v>
      </c>
      <c r="D12" s="1">
        <v>121</v>
      </c>
      <c r="E12" s="1">
        <v>9</v>
      </c>
      <c r="F12" s="1">
        <v>3</v>
      </c>
      <c r="G12" s="1">
        <v>8</v>
      </c>
      <c r="H12" s="2">
        <f t="shared" si="0"/>
        <v>15.125</v>
      </c>
    </row>
    <row r="13" spans="1:8">
      <c r="A13" s="1" t="s">
        <v>19</v>
      </c>
      <c r="B13" s="1">
        <v>62</v>
      </c>
      <c r="C13" s="1">
        <v>60</v>
      </c>
      <c r="D13" s="1">
        <v>49</v>
      </c>
      <c r="E13" s="1">
        <v>11</v>
      </c>
      <c r="F13" s="1">
        <v>2</v>
      </c>
      <c r="G13" s="1">
        <v>4</v>
      </c>
      <c r="H13" s="2">
        <f t="shared" si="0"/>
        <v>12.25</v>
      </c>
    </row>
    <row r="14" spans="1:8">
      <c r="A14" s="1" t="s">
        <v>20</v>
      </c>
      <c r="B14" s="1">
        <v>79</v>
      </c>
      <c r="C14" s="1">
        <v>78</v>
      </c>
      <c r="D14" s="1">
        <v>51</v>
      </c>
      <c r="E14" s="1">
        <v>27</v>
      </c>
      <c r="F14" s="1">
        <v>1</v>
      </c>
      <c r="G14" s="1">
        <v>3</v>
      </c>
      <c r="H14" s="2">
        <f t="shared" si="0"/>
        <v>17</v>
      </c>
    </row>
    <row r="15" spans="1:8">
      <c r="A15" s="1" t="s">
        <v>21</v>
      </c>
      <c r="B15" s="1">
        <v>74</v>
      </c>
      <c r="C15" s="1">
        <v>71</v>
      </c>
      <c r="D15" s="1">
        <v>58</v>
      </c>
      <c r="E15" s="1">
        <v>13</v>
      </c>
      <c r="F15" s="1">
        <v>3</v>
      </c>
      <c r="G15" s="1">
        <v>3</v>
      </c>
      <c r="H15" s="2">
        <f t="shared" si="0"/>
        <v>19.3333333333333</v>
      </c>
    </row>
    <row r="16" spans="1:8">
      <c r="A16" s="1" t="s">
        <v>22</v>
      </c>
      <c r="B16" s="1">
        <v>44</v>
      </c>
      <c r="C16" s="1">
        <v>42</v>
      </c>
      <c r="D16" s="1">
        <v>35</v>
      </c>
      <c r="E16" s="1">
        <v>7</v>
      </c>
      <c r="F16" s="1">
        <v>2</v>
      </c>
      <c r="G16" s="1">
        <v>3</v>
      </c>
      <c r="H16" s="2">
        <f t="shared" si="0"/>
        <v>11.6666666666667</v>
      </c>
    </row>
    <row r="17" spans="1:8">
      <c r="A17" s="1" t="s">
        <v>23</v>
      </c>
      <c r="B17" s="1">
        <v>32</v>
      </c>
      <c r="C17" s="1">
        <v>32</v>
      </c>
      <c r="D17" s="1">
        <v>26</v>
      </c>
      <c r="E17" s="1">
        <v>6</v>
      </c>
      <c r="F17" s="1">
        <v>0</v>
      </c>
      <c r="G17" s="1">
        <v>2</v>
      </c>
      <c r="H17" s="2">
        <f t="shared" si="0"/>
        <v>13</v>
      </c>
    </row>
    <row r="18" spans="1:8">
      <c r="A18" s="1" t="s">
        <v>24</v>
      </c>
      <c r="B18" s="1">
        <v>42</v>
      </c>
      <c r="C18" s="1">
        <v>42</v>
      </c>
      <c r="D18" s="1">
        <v>40</v>
      </c>
      <c r="E18" s="1">
        <v>2</v>
      </c>
      <c r="F18" s="1">
        <v>0</v>
      </c>
      <c r="G18" s="1">
        <v>3</v>
      </c>
      <c r="H18" s="2">
        <f t="shared" si="0"/>
        <v>13.3333333333333</v>
      </c>
    </row>
    <row r="19" spans="1:8">
      <c r="A19" s="1" t="s">
        <v>25</v>
      </c>
      <c r="B19" s="1">
        <v>63</v>
      </c>
      <c r="C19" s="1">
        <v>62</v>
      </c>
      <c r="D19" s="1">
        <v>51</v>
      </c>
      <c r="E19" s="1">
        <v>11</v>
      </c>
      <c r="F19" s="1">
        <v>1</v>
      </c>
      <c r="G19" s="1">
        <v>3</v>
      </c>
      <c r="H19" s="2">
        <f t="shared" si="0"/>
        <v>17</v>
      </c>
    </row>
    <row r="20" spans="1:8">
      <c r="A20" s="1" t="s">
        <v>26</v>
      </c>
      <c r="B20" s="1">
        <v>58</v>
      </c>
      <c r="C20" s="1">
        <v>58</v>
      </c>
      <c r="D20" s="1">
        <v>51</v>
      </c>
      <c r="E20" s="1">
        <v>7</v>
      </c>
      <c r="F20" s="1">
        <v>0</v>
      </c>
      <c r="G20" s="1">
        <v>3</v>
      </c>
      <c r="H20" s="2">
        <f t="shared" si="0"/>
        <v>17</v>
      </c>
    </row>
    <row r="21" spans="1:8">
      <c r="A21" s="1" t="s">
        <v>27</v>
      </c>
      <c r="B21" s="1">
        <v>170</v>
      </c>
      <c r="C21" s="1">
        <v>169</v>
      </c>
      <c r="D21" s="1">
        <v>150</v>
      </c>
      <c r="E21" s="1">
        <v>19</v>
      </c>
      <c r="F21" s="1">
        <v>1</v>
      </c>
      <c r="G21" s="1">
        <v>3</v>
      </c>
      <c r="H21" s="2">
        <f t="shared" si="0"/>
        <v>50</v>
      </c>
    </row>
    <row r="22" spans="1:8">
      <c r="A22" s="1" t="s">
        <v>28</v>
      </c>
      <c r="B22" s="1">
        <v>7</v>
      </c>
      <c r="C22" s="1">
        <v>7</v>
      </c>
      <c r="D22" s="1">
        <v>7</v>
      </c>
      <c r="E22" s="1">
        <v>0</v>
      </c>
      <c r="F22" s="1">
        <v>0</v>
      </c>
      <c r="G22" s="1">
        <v>1</v>
      </c>
      <c r="H22" s="2">
        <f t="shared" si="0"/>
        <v>7</v>
      </c>
    </row>
    <row r="23" spans="1:8">
      <c r="A23" s="1" t="s">
        <v>29</v>
      </c>
      <c r="B23" s="1">
        <f>SUM(B3:B22)</f>
        <v>2312</v>
      </c>
      <c r="C23" s="1">
        <f>SUM(C3:C22)</f>
        <v>2272</v>
      </c>
      <c r="D23" s="1">
        <f>SUM(D3:D22)</f>
        <v>1938</v>
      </c>
      <c r="E23" s="1">
        <f>SUM(E3:E22)</f>
        <v>334</v>
      </c>
      <c r="F23" s="1">
        <f>SUM(F3:F22)</f>
        <v>40</v>
      </c>
      <c r="G23" s="1">
        <f>SUM(G3:G22)</f>
        <v>89</v>
      </c>
      <c r="H23" s="2">
        <f>D23/G23</f>
        <v>21.7752808988764</v>
      </c>
    </row>
  </sheetData>
  <mergeCells count="6">
    <mergeCell ref="C1:E1"/>
    <mergeCell ref="A1:A2"/>
    <mergeCell ref="B1:B2"/>
    <mergeCell ref="F1:F2"/>
    <mergeCell ref="G1:G2"/>
    <mergeCell ref="H1:H2"/>
  </mergeCells>
  <pageMargins left="0.75" right="0.75" top="1" bottom="1" header="0.5" footer="0.5"/>
  <headerFooter/>
  <ignoredErrors>
    <ignoredError sqref="A1:G2 A3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from it365.gitlab.io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2023-06-16T00:42:06Z</dcterms:created>
  <dcterms:modified xsi:type="dcterms:W3CDTF">2023-06-16T00:43:26Z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496064D0F1A34DF8890EEA972A1B8BE7_12</vt:lpwstr>
  </property>
  <property fmtid="{D5CDD505-2E9C-101B-9397-08002B2CF9AE}" pid="3" name="KSOProductBuildVer">
    <vt:lpwstr>2052-11.1.0.14309</vt:lpwstr>
  </property>
</Properties>
</file>