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732" activeTab="1"/>
  </bookViews>
  <sheets>
    <sheet name="6月1日" sheetId="1" r:id="rId1"/>
    <sheet name="6月2日" sheetId="2" r:id="rId2"/>
    <sheet name="Sheet3" sheetId="3" r:id="rId3"/>
  </sheets>
  <definedNames>
    <definedName name="_xlnm._FilterDatabase" localSheetId="0" hidden="1">'6月1日'!$A$2:$F$25</definedName>
    <definedName name="_xlnm._FilterDatabase" localSheetId="1" hidden="1">'6月2日'!$A$2:$F$25</definedName>
  </definedNames>
  <calcPr calcId="144525"/>
</workbook>
</file>

<file path=xl/sharedStrings.xml><?xml version="1.0" encoding="utf-8"?>
<sst xmlns="http://schemas.openxmlformats.org/spreadsheetml/2006/main" count="106" uniqueCount="35">
  <si>
    <t>武汉市洪山区2023年中小学人事代理教师公开招聘报名数据统计
（截至6月1日上午9:00）</t>
  </si>
  <si>
    <t>主管单位</t>
  </si>
  <si>
    <t>岗位名称</t>
  </si>
  <si>
    <t>计划招考人数</t>
  </si>
  <si>
    <t>审核通过人数</t>
  </si>
  <si>
    <t>待审核人数</t>
  </si>
  <si>
    <t>竞争比</t>
  </si>
  <si>
    <t>武汉市洪山区 教育局属学校</t>
  </si>
  <si>
    <t>1001-中职酒店管理专业教师</t>
  </si>
  <si>
    <t>2001-中学语文教师</t>
  </si>
  <si>
    <t>2002-中学数学教师</t>
  </si>
  <si>
    <t>2003-中学物理教师</t>
  </si>
  <si>
    <t>2004-中学生物教师</t>
  </si>
  <si>
    <t>2005-中学历史教师</t>
  </si>
  <si>
    <t>2006-中学地理教师</t>
  </si>
  <si>
    <t>3001-义务段英语教师</t>
  </si>
  <si>
    <t>3002-义务段道德与法治教师</t>
  </si>
  <si>
    <t>3003-义务段信息技术教师</t>
  </si>
  <si>
    <t>3004-义务段心理健康教师1</t>
  </si>
  <si>
    <t>3005-义务段心理健康教师2</t>
  </si>
  <si>
    <t>3006-义务段体育教师</t>
  </si>
  <si>
    <t>3007-义务段音乐教师</t>
  </si>
  <si>
    <t>3008-义务段美术教师</t>
  </si>
  <si>
    <t>4001-小学语文教师1</t>
  </si>
  <si>
    <t>4002-小学语文教师2</t>
  </si>
  <si>
    <t>4003-小学数学教师</t>
  </si>
  <si>
    <t>武汉市洪山区  教育局属幼儿园</t>
  </si>
  <si>
    <t>5001-幼儿园教师1</t>
  </si>
  <si>
    <t>5002-幼儿园教师2</t>
  </si>
  <si>
    <t>5003-幼儿园教师3</t>
  </si>
  <si>
    <t>5004-幼儿园教师4</t>
  </si>
  <si>
    <t>5005-幼儿园保健医生</t>
  </si>
  <si>
    <t>武汉市洪山区2023年中小学人事代理教师公开招聘报名数据统计
（截至6月2日上午9:00）</t>
  </si>
  <si>
    <t>武汉市洪山区教育局属学校</t>
  </si>
  <si>
    <t>武汉市洪山区教育局属幼儿园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</si>
</sst>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3">
    <font>
      <sz val="11"/>
      <color theme="1"/>
      <name val="宋体"/>
      <charset val="134"/>
      <scheme val="minor"/>
    </font>
    <font>
      <sz val="12"/>
      <name val="方正小标宋简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76" fontId="0" fillId="2" borderId="4" xfId="0" applyNumberForma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zoomScale="80" zoomScaleNormal="80" workbookViewId="0">
      <selection activeCell="A1" sqref="$A1:$XFD1048576"/>
    </sheetView>
  </sheetViews>
  <sheetFormatPr defaultColWidth="9" defaultRowHeight="14.4" outlineLevelCol="5"/>
  <cols>
    <col min="1" max="1" width="26.9444444444444" style="1" customWidth="1"/>
    <col min="2" max="2" width="25.5555555555556" style="1" customWidth="1"/>
    <col min="3" max="6" width="9.44444444444444" style="3" customWidth="1"/>
    <col min="7" max="16384" width="9" style="1"/>
  </cols>
  <sheetData>
    <row r="1" ht="36" customHeight="1" spans="1:6">
      <c r="A1" s="4" t="s">
        <v>0</v>
      </c>
      <c r="B1" s="5"/>
      <c r="C1" s="5"/>
      <c r="D1" s="5"/>
      <c r="E1" s="5"/>
      <c r="F1" s="6"/>
    </row>
    <row r="2" ht="31" customHeight="1" spans="1:6">
      <c r="A2" s="7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0" t="s">
        <v>6</v>
      </c>
    </row>
    <row r="3" spans="1:6">
      <c r="A3" s="11" t="s">
        <v>7</v>
      </c>
      <c r="B3" s="11" t="s">
        <v>8</v>
      </c>
      <c r="C3" s="11">
        <v>1</v>
      </c>
      <c r="D3" s="12">
        <v>13</v>
      </c>
      <c r="E3" s="12">
        <v>0</v>
      </c>
      <c r="F3" s="13">
        <f>D3/C3</f>
        <v>13</v>
      </c>
    </row>
    <row r="4" spans="1:6">
      <c r="A4" s="11" t="s">
        <v>7</v>
      </c>
      <c r="B4" s="14" t="s">
        <v>9</v>
      </c>
      <c r="C4" s="11">
        <v>5</v>
      </c>
      <c r="D4" s="12">
        <v>9</v>
      </c>
      <c r="E4" s="12">
        <v>14</v>
      </c>
      <c r="F4" s="13">
        <f t="shared" ref="F4:F25" si="0">D4/C4</f>
        <v>1.8</v>
      </c>
    </row>
    <row r="5" spans="1:6">
      <c r="A5" s="11" t="s">
        <v>7</v>
      </c>
      <c r="B5" s="14" t="s">
        <v>10</v>
      </c>
      <c r="C5" s="11">
        <v>5</v>
      </c>
      <c r="D5" s="12">
        <v>10</v>
      </c>
      <c r="E5" s="12">
        <v>10</v>
      </c>
      <c r="F5" s="13">
        <f t="shared" si="0"/>
        <v>2</v>
      </c>
    </row>
    <row r="6" spans="1:6">
      <c r="A6" s="11" t="s">
        <v>7</v>
      </c>
      <c r="B6" s="14" t="s">
        <v>11</v>
      </c>
      <c r="C6" s="11">
        <v>6</v>
      </c>
      <c r="D6" s="12">
        <v>4</v>
      </c>
      <c r="E6" s="12">
        <v>6</v>
      </c>
      <c r="F6" s="13">
        <f t="shared" si="0"/>
        <v>0.666666666666667</v>
      </c>
    </row>
    <row r="7" spans="1:6">
      <c r="A7" s="11" t="s">
        <v>7</v>
      </c>
      <c r="B7" s="14" t="s">
        <v>12</v>
      </c>
      <c r="C7" s="11">
        <v>2</v>
      </c>
      <c r="D7" s="12">
        <v>25</v>
      </c>
      <c r="E7" s="12">
        <v>9</v>
      </c>
      <c r="F7" s="13">
        <f t="shared" si="0"/>
        <v>12.5</v>
      </c>
    </row>
    <row r="8" spans="1:6">
      <c r="A8" s="11" t="s">
        <v>7</v>
      </c>
      <c r="B8" s="14" t="s">
        <v>13</v>
      </c>
      <c r="C8" s="11">
        <v>5</v>
      </c>
      <c r="D8" s="12">
        <v>21</v>
      </c>
      <c r="E8" s="12">
        <v>6</v>
      </c>
      <c r="F8" s="13">
        <f t="shared" si="0"/>
        <v>4.2</v>
      </c>
    </row>
    <row r="9" spans="1:6">
      <c r="A9" s="11" t="s">
        <v>7</v>
      </c>
      <c r="B9" s="14" t="s">
        <v>14</v>
      </c>
      <c r="C9" s="11">
        <v>2</v>
      </c>
      <c r="D9" s="12">
        <v>22</v>
      </c>
      <c r="E9" s="12">
        <v>7</v>
      </c>
      <c r="F9" s="13">
        <f t="shared" si="0"/>
        <v>11</v>
      </c>
    </row>
    <row r="10" spans="1:6">
      <c r="A10" s="11" t="s">
        <v>7</v>
      </c>
      <c r="B10" s="14" t="s">
        <v>15</v>
      </c>
      <c r="C10" s="11">
        <v>6</v>
      </c>
      <c r="D10" s="12">
        <v>80</v>
      </c>
      <c r="E10" s="12">
        <v>374</v>
      </c>
      <c r="F10" s="13">
        <f t="shared" si="0"/>
        <v>13.3333333333333</v>
      </c>
    </row>
    <row r="11" spans="1:6">
      <c r="A11" s="11" t="s">
        <v>7</v>
      </c>
      <c r="B11" s="14" t="s">
        <v>16</v>
      </c>
      <c r="C11" s="11">
        <v>2</v>
      </c>
      <c r="D11" s="12">
        <v>19</v>
      </c>
      <c r="E11" s="12">
        <v>35</v>
      </c>
      <c r="F11" s="13">
        <f t="shared" si="0"/>
        <v>9.5</v>
      </c>
    </row>
    <row r="12" spans="1:6">
      <c r="A12" s="11" t="s">
        <v>7</v>
      </c>
      <c r="B12" s="14" t="s">
        <v>17</v>
      </c>
      <c r="C12" s="11">
        <v>2</v>
      </c>
      <c r="D12" s="12">
        <v>34</v>
      </c>
      <c r="E12" s="12">
        <v>58</v>
      </c>
      <c r="F12" s="13">
        <f t="shared" si="0"/>
        <v>17</v>
      </c>
    </row>
    <row r="13" spans="1:6">
      <c r="A13" s="11" t="s">
        <v>7</v>
      </c>
      <c r="B13" s="14" t="s">
        <v>18</v>
      </c>
      <c r="C13" s="11">
        <v>7</v>
      </c>
      <c r="D13" s="12">
        <v>16</v>
      </c>
      <c r="E13" s="12">
        <v>10</v>
      </c>
      <c r="F13" s="13">
        <f t="shared" si="0"/>
        <v>2.28571428571429</v>
      </c>
    </row>
    <row r="14" spans="1:6">
      <c r="A14" s="11" t="s">
        <v>7</v>
      </c>
      <c r="B14" s="14" t="s">
        <v>19</v>
      </c>
      <c r="C14" s="11">
        <v>7</v>
      </c>
      <c r="D14" s="12">
        <v>17</v>
      </c>
      <c r="E14" s="12">
        <v>18</v>
      </c>
      <c r="F14" s="13">
        <f t="shared" si="0"/>
        <v>2.42857142857143</v>
      </c>
    </row>
    <row r="15" spans="1:6">
      <c r="A15" s="11" t="s">
        <v>7</v>
      </c>
      <c r="B15" s="14" t="s">
        <v>20</v>
      </c>
      <c r="C15" s="11">
        <v>10</v>
      </c>
      <c r="D15" s="12">
        <v>106</v>
      </c>
      <c r="E15" s="12">
        <v>202</v>
      </c>
      <c r="F15" s="13">
        <f t="shared" si="0"/>
        <v>10.6</v>
      </c>
    </row>
    <row r="16" spans="1:6">
      <c r="A16" s="11" t="s">
        <v>7</v>
      </c>
      <c r="B16" s="14" t="s">
        <v>21</v>
      </c>
      <c r="C16" s="11">
        <v>2</v>
      </c>
      <c r="D16" s="12">
        <v>29</v>
      </c>
      <c r="E16" s="12">
        <v>75</v>
      </c>
      <c r="F16" s="13">
        <f t="shared" si="0"/>
        <v>14.5</v>
      </c>
    </row>
    <row r="17" spans="1:6">
      <c r="A17" s="11" t="s">
        <v>7</v>
      </c>
      <c r="B17" s="14" t="s">
        <v>22</v>
      </c>
      <c r="C17" s="11">
        <v>2</v>
      </c>
      <c r="D17" s="12">
        <v>50</v>
      </c>
      <c r="E17" s="12">
        <v>247</v>
      </c>
      <c r="F17" s="13">
        <f t="shared" si="0"/>
        <v>25</v>
      </c>
    </row>
    <row r="18" spans="1:6">
      <c r="A18" s="11" t="s">
        <v>7</v>
      </c>
      <c r="B18" s="14" t="s">
        <v>23</v>
      </c>
      <c r="C18" s="11">
        <v>11</v>
      </c>
      <c r="D18" s="12">
        <v>28</v>
      </c>
      <c r="E18" s="12">
        <v>89</v>
      </c>
      <c r="F18" s="13">
        <f t="shared" si="0"/>
        <v>2.54545454545455</v>
      </c>
    </row>
    <row r="19" spans="1:6">
      <c r="A19" s="11" t="s">
        <v>7</v>
      </c>
      <c r="B19" s="14" t="s">
        <v>24</v>
      </c>
      <c r="C19" s="11">
        <v>11</v>
      </c>
      <c r="D19" s="12">
        <v>15</v>
      </c>
      <c r="E19" s="12">
        <v>60</v>
      </c>
      <c r="F19" s="13">
        <f t="shared" si="0"/>
        <v>1.36363636363636</v>
      </c>
    </row>
    <row r="20" spans="1:6">
      <c r="A20" s="11" t="s">
        <v>7</v>
      </c>
      <c r="B20" s="14" t="s">
        <v>25</v>
      </c>
      <c r="C20" s="11">
        <v>13</v>
      </c>
      <c r="D20" s="12">
        <v>42</v>
      </c>
      <c r="E20" s="12">
        <v>205</v>
      </c>
      <c r="F20" s="13">
        <f t="shared" si="0"/>
        <v>3.23076923076923</v>
      </c>
    </row>
    <row r="21" ht="24" spans="1:6">
      <c r="A21" s="11" t="s">
        <v>26</v>
      </c>
      <c r="B21" s="14" t="s">
        <v>27</v>
      </c>
      <c r="C21" s="11">
        <v>11</v>
      </c>
      <c r="D21" s="12">
        <v>8</v>
      </c>
      <c r="E21" s="12">
        <v>16</v>
      </c>
      <c r="F21" s="13">
        <f t="shared" si="0"/>
        <v>0.727272727272727</v>
      </c>
    </row>
    <row r="22" ht="24" spans="1:6">
      <c r="A22" s="11" t="s">
        <v>26</v>
      </c>
      <c r="B22" s="14" t="s">
        <v>28</v>
      </c>
      <c r="C22" s="11">
        <v>11</v>
      </c>
      <c r="D22" s="12">
        <v>5</v>
      </c>
      <c r="E22" s="12">
        <v>29</v>
      </c>
      <c r="F22" s="13">
        <f t="shared" si="0"/>
        <v>0.454545454545455</v>
      </c>
    </row>
    <row r="23" ht="24" spans="1:6">
      <c r="A23" s="11" t="s">
        <v>26</v>
      </c>
      <c r="B23" s="14" t="s">
        <v>29</v>
      </c>
      <c r="C23" s="11">
        <v>11</v>
      </c>
      <c r="D23" s="12">
        <v>6</v>
      </c>
      <c r="E23" s="12">
        <v>16</v>
      </c>
      <c r="F23" s="13">
        <f t="shared" si="0"/>
        <v>0.545454545454545</v>
      </c>
    </row>
    <row r="24" ht="24" spans="1:6">
      <c r="A24" s="11" t="s">
        <v>26</v>
      </c>
      <c r="B24" s="14" t="s">
        <v>30</v>
      </c>
      <c r="C24" s="11">
        <v>12</v>
      </c>
      <c r="D24" s="12">
        <v>18</v>
      </c>
      <c r="E24" s="12">
        <v>47</v>
      </c>
      <c r="F24" s="13">
        <f t="shared" si="0"/>
        <v>1.5</v>
      </c>
    </row>
    <row r="25" ht="24" spans="1:6">
      <c r="A25" s="11" t="s">
        <v>26</v>
      </c>
      <c r="B25" s="14" t="s">
        <v>31</v>
      </c>
      <c r="C25" s="11">
        <v>5</v>
      </c>
      <c r="D25" s="12">
        <v>23</v>
      </c>
      <c r="E25" s="12">
        <v>17</v>
      </c>
      <c r="F25" s="13">
        <f t="shared" si="0"/>
        <v>4.6</v>
      </c>
    </row>
  </sheetData>
  <autoFilter ref="A2:F25">
    <extLst/>
  </autoFilter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tabSelected="1" workbookViewId="0">
      <selection activeCell="J4" sqref="J4"/>
    </sheetView>
  </sheetViews>
  <sheetFormatPr defaultColWidth="9" defaultRowHeight="14.4" outlineLevelCol="5"/>
  <cols>
    <col min="1" max="1" width="25.3333333333333" style="1" customWidth="1"/>
    <col min="2" max="2" width="25.5555555555556" style="1" customWidth="1"/>
    <col min="3" max="6" width="9.44444444444444" style="3" customWidth="1"/>
    <col min="7" max="16384" width="9" style="1"/>
  </cols>
  <sheetData>
    <row r="1" s="1" customFormat="1" ht="36" customHeight="1" spans="1:6">
      <c r="A1" s="4" t="s">
        <v>32</v>
      </c>
      <c r="B1" s="5"/>
      <c r="C1" s="5"/>
      <c r="D1" s="5"/>
      <c r="E1" s="5"/>
      <c r="F1" s="6"/>
    </row>
    <row r="2" s="1" customFormat="1" ht="31" customHeight="1" spans="1:6">
      <c r="A2" s="7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0" t="s">
        <v>6</v>
      </c>
    </row>
    <row r="3" s="1" customFormat="1" spans="1:6">
      <c r="A3" s="11" t="s">
        <v>33</v>
      </c>
      <c r="B3" s="11" t="s">
        <v>8</v>
      </c>
      <c r="C3" s="11">
        <v>1</v>
      </c>
      <c r="D3" s="12">
        <v>16</v>
      </c>
      <c r="E3" s="12">
        <v>12</v>
      </c>
      <c r="F3" s="13">
        <f>D3/C3</f>
        <v>16</v>
      </c>
    </row>
    <row r="4" s="1" customFormat="1" spans="1:6">
      <c r="A4" s="11" t="s">
        <v>33</v>
      </c>
      <c r="B4" s="14" t="s">
        <v>9</v>
      </c>
      <c r="C4" s="11">
        <v>5</v>
      </c>
      <c r="D4" s="12">
        <v>27</v>
      </c>
      <c r="E4" s="12">
        <v>64</v>
      </c>
      <c r="F4" s="13">
        <f t="shared" ref="F4:F25" si="0">D4/C4</f>
        <v>5.4</v>
      </c>
    </row>
    <row r="5" s="1" customFormat="1" spans="1:6">
      <c r="A5" s="11" t="s">
        <v>33</v>
      </c>
      <c r="B5" s="14" t="s">
        <v>10</v>
      </c>
      <c r="C5" s="11">
        <v>5</v>
      </c>
      <c r="D5" s="12">
        <v>24</v>
      </c>
      <c r="E5" s="12">
        <v>33</v>
      </c>
      <c r="F5" s="13">
        <f t="shared" si="0"/>
        <v>4.8</v>
      </c>
    </row>
    <row r="6" s="1" customFormat="1" spans="1:6">
      <c r="A6" s="11" t="s">
        <v>33</v>
      </c>
      <c r="B6" s="14" t="s">
        <v>11</v>
      </c>
      <c r="C6" s="11">
        <v>6</v>
      </c>
      <c r="D6" s="12">
        <v>8</v>
      </c>
      <c r="E6" s="12">
        <v>10</v>
      </c>
      <c r="F6" s="13">
        <f t="shared" si="0"/>
        <v>1.33333333333333</v>
      </c>
    </row>
    <row r="7" s="1" customFormat="1" spans="1:6">
      <c r="A7" s="11" t="s">
        <v>33</v>
      </c>
      <c r="B7" s="14" t="s">
        <v>12</v>
      </c>
      <c r="C7" s="11">
        <v>2</v>
      </c>
      <c r="D7" s="12">
        <v>44</v>
      </c>
      <c r="E7" s="12">
        <v>27</v>
      </c>
      <c r="F7" s="13">
        <f t="shared" si="0"/>
        <v>22</v>
      </c>
    </row>
    <row r="8" s="1" customFormat="1" spans="1:6">
      <c r="A8" s="11" t="s">
        <v>33</v>
      </c>
      <c r="B8" s="14" t="s">
        <v>13</v>
      </c>
      <c r="C8" s="11">
        <v>5</v>
      </c>
      <c r="D8" s="12">
        <v>33</v>
      </c>
      <c r="E8" s="12">
        <v>10</v>
      </c>
      <c r="F8" s="13">
        <f t="shared" si="0"/>
        <v>6.6</v>
      </c>
    </row>
    <row r="9" s="1" customFormat="1" spans="1:6">
      <c r="A9" s="11" t="s">
        <v>33</v>
      </c>
      <c r="B9" s="14" t="s">
        <v>14</v>
      </c>
      <c r="C9" s="11">
        <v>2</v>
      </c>
      <c r="D9" s="12">
        <v>40</v>
      </c>
      <c r="E9" s="12">
        <v>10</v>
      </c>
      <c r="F9" s="13">
        <f t="shared" si="0"/>
        <v>20</v>
      </c>
    </row>
    <row r="10" s="1" customFormat="1" spans="1:6">
      <c r="A10" s="11" t="s">
        <v>33</v>
      </c>
      <c r="B10" s="14" t="s">
        <v>15</v>
      </c>
      <c r="C10" s="11">
        <v>6</v>
      </c>
      <c r="D10" s="12">
        <v>332</v>
      </c>
      <c r="E10" s="12">
        <v>69</v>
      </c>
      <c r="F10" s="13">
        <f t="shared" si="0"/>
        <v>55.3333333333333</v>
      </c>
    </row>
    <row r="11" s="1" customFormat="1" spans="1:6">
      <c r="A11" s="11" t="s">
        <v>33</v>
      </c>
      <c r="B11" s="14" t="s">
        <v>16</v>
      </c>
      <c r="C11" s="11">
        <v>2</v>
      </c>
      <c r="D11" s="12">
        <v>50</v>
      </c>
      <c r="E11" s="12">
        <v>15</v>
      </c>
      <c r="F11" s="13">
        <f t="shared" si="0"/>
        <v>25</v>
      </c>
    </row>
    <row r="12" s="1" customFormat="1" spans="1:6">
      <c r="A12" s="11" t="s">
        <v>33</v>
      </c>
      <c r="B12" s="14" t="s">
        <v>17</v>
      </c>
      <c r="C12" s="11">
        <v>2</v>
      </c>
      <c r="D12" s="12">
        <v>62</v>
      </c>
      <c r="E12" s="12">
        <v>11</v>
      </c>
      <c r="F12" s="13">
        <f t="shared" si="0"/>
        <v>31</v>
      </c>
    </row>
    <row r="13" s="1" customFormat="1" spans="1:6">
      <c r="A13" s="11" t="s">
        <v>33</v>
      </c>
      <c r="B13" s="14" t="s">
        <v>18</v>
      </c>
      <c r="C13" s="11">
        <v>7</v>
      </c>
      <c r="D13" s="12">
        <v>25</v>
      </c>
      <c r="E13" s="12">
        <v>15</v>
      </c>
      <c r="F13" s="13">
        <f t="shared" si="0"/>
        <v>3.57142857142857</v>
      </c>
    </row>
    <row r="14" s="1" customFormat="1" spans="1:6">
      <c r="A14" s="11" t="s">
        <v>33</v>
      </c>
      <c r="B14" s="14" t="s">
        <v>19</v>
      </c>
      <c r="C14" s="11">
        <v>7</v>
      </c>
      <c r="D14" s="12">
        <v>34</v>
      </c>
      <c r="E14" s="12">
        <v>8</v>
      </c>
      <c r="F14" s="13">
        <f t="shared" si="0"/>
        <v>4.85714285714286</v>
      </c>
    </row>
    <row r="15" s="1" customFormat="1" spans="1:6">
      <c r="A15" s="11" t="s">
        <v>33</v>
      </c>
      <c r="B15" s="14" t="s">
        <v>20</v>
      </c>
      <c r="C15" s="11">
        <v>10</v>
      </c>
      <c r="D15" s="12">
        <v>194</v>
      </c>
      <c r="E15" s="12">
        <v>51</v>
      </c>
      <c r="F15" s="13">
        <f t="shared" si="0"/>
        <v>19.4</v>
      </c>
    </row>
    <row r="16" s="1" customFormat="1" spans="1:6">
      <c r="A16" s="11" t="s">
        <v>33</v>
      </c>
      <c r="B16" s="14" t="s">
        <v>21</v>
      </c>
      <c r="C16" s="11">
        <v>2</v>
      </c>
      <c r="D16" s="12">
        <v>91</v>
      </c>
      <c r="E16" s="12">
        <v>20</v>
      </c>
      <c r="F16" s="13">
        <f t="shared" si="0"/>
        <v>45.5</v>
      </c>
    </row>
    <row r="17" s="2" customFormat="1" spans="1:6">
      <c r="A17" s="15" t="s">
        <v>33</v>
      </c>
      <c r="B17" s="16" t="s">
        <v>22</v>
      </c>
      <c r="C17" s="15">
        <v>2</v>
      </c>
      <c r="D17" s="17">
        <v>180</v>
      </c>
      <c r="E17" s="17">
        <v>44</v>
      </c>
      <c r="F17" s="18">
        <f t="shared" si="0"/>
        <v>90</v>
      </c>
    </row>
    <row r="18" s="1" customFormat="1" spans="1:6">
      <c r="A18" s="11" t="s">
        <v>33</v>
      </c>
      <c r="B18" s="14" t="s">
        <v>23</v>
      </c>
      <c r="C18" s="11">
        <v>11</v>
      </c>
      <c r="D18" s="12">
        <v>67</v>
      </c>
      <c r="E18" s="12">
        <v>167</v>
      </c>
      <c r="F18" s="13">
        <f t="shared" si="0"/>
        <v>6.09090909090909</v>
      </c>
    </row>
    <row r="19" s="1" customFormat="1" spans="1:6">
      <c r="A19" s="11" t="s">
        <v>33</v>
      </c>
      <c r="B19" s="14" t="s">
        <v>24</v>
      </c>
      <c r="C19" s="11">
        <v>11</v>
      </c>
      <c r="D19" s="12">
        <v>58</v>
      </c>
      <c r="E19" s="12">
        <v>122</v>
      </c>
      <c r="F19" s="13">
        <f t="shared" si="0"/>
        <v>5.27272727272727</v>
      </c>
    </row>
    <row r="20" s="1" customFormat="1" spans="1:6">
      <c r="A20" s="11" t="s">
        <v>33</v>
      </c>
      <c r="B20" s="14" t="s">
        <v>25</v>
      </c>
      <c r="C20" s="11">
        <v>13</v>
      </c>
      <c r="D20" s="12">
        <v>157</v>
      </c>
      <c r="E20" s="12">
        <v>214</v>
      </c>
      <c r="F20" s="13">
        <f t="shared" si="0"/>
        <v>12.0769230769231</v>
      </c>
    </row>
    <row r="21" s="1" customFormat="1" ht="24" spans="1:6">
      <c r="A21" s="11" t="s">
        <v>34</v>
      </c>
      <c r="B21" s="14" t="s">
        <v>27</v>
      </c>
      <c r="C21" s="11">
        <v>11</v>
      </c>
      <c r="D21" s="12">
        <v>21</v>
      </c>
      <c r="E21" s="12">
        <v>26</v>
      </c>
      <c r="F21" s="13">
        <f t="shared" si="0"/>
        <v>1.90909090909091</v>
      </c>
    </row>
    <row r="22" s="1" customFormat="1" ht="24" spans="1:6">
      <c r="A22" s="11" t="s">
        <v>34</v>
      </c>
      <c r="B22" s="14" t="s">
        <v>28</v>
      </c>
      <c r="C22" s="11">
        <v>11</v>
      </c>
      <c r="D22" s="12">
        <v>28</v>
      </c>
      <c r="E22" s="12">
        <v>44</v>
      </c>
      <c r="F22" s="13">
        <f t="shared" si="0"/>
        <v>2.54545454545455</v>
      </c>
    </row>
    <row r="23" s="1" customFormat="1" ht="24" spans="1:6">
      <c r="A23" s="11" t="s">
        <v>34</v>
      </c>
      <c r="B23" s="14" t="s">
        <v>29</v>
      </c>
      <c r="C23" s="11">
        <v>11</v>
      </c>
      <c r="D23" s="12">
        <v>24</v>
      </c>
      <c r="E23" s="12">
        <v>37</v>
      </c>
      <c r="F23" s="13">
        <f t="shared" si="0"/>
        <v>2.18181818181818</v>
      </c>
    </row>
    <row r="24" s="1" customFormat="1" ht="24" spans="1:6">
      <c r="A24" s="11" t="s">
        <v>34</v>
      </c>
      <c r="B24" s="14" t="s">
        <v>30</v>
      </c>
      <c r="C24" s="11">
        <v>12</v>
      </c>
      <c r="D24" s="12">
        <v>81</v>
      </c>
      <c r="E24" s="12">
        <v>73</v>
      </c>
      <c r="F24" s="13">
        <f t="shared" si="0"/>
        <v>6.75</v>
      </c>
    </row>
    <row r="25" s="1" customFormat="1" spans="1:6">
      <c r="A25" s="11" t="s">
        <v>34</v>
      </c>
      <c r="B25" s="14" t="s">
        <v>31</v>
      </c>
      <c r="C25" s="11">
        <v>5</v>
      </c>
      <c r="D25" s="12">
        <v>49</v>
      </c>
      <c r="E25" s="12">
        <v>12</v>
      </c>
      <c r="F25" s="13">
        <f t="shared" si="0"/>
        <v>9.8</v>
      </c>
    </row>
  </sheetData>
  <autoFilter ref="A2:F25">
    <extLst/>
  </autoFilter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6月1日</vt:lpstr>
      <vt:lpstr>6月2日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阿稳君</cp:lastModifiedBy>
  <dcterms:created xsi:type="dcterms:W3CDTF">2023-05-31T09:47:00Z</dcterms:created>
  <dcterms:modified xsi:type="dcterms:W3CDTF">2023-06-02T01:22:50Z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7CCA95F725FA46509E21EEA1B2ADC6B8_12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