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65" windowHeight="9420" activeTab="0"/>
  </bookViews>
  <sheets>
    <sheet name="sheet" sheetId="1" r:id="rId1"/>
  </sheets>
  <definedNames>
    <definedName name="_xlnm._FilterDatabase" localSheetId="0" hidden="1">'sheet'!$A$2:$E$99</definedName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<sst xmlns="http://schemas.openxmlformats.org/spreadsheetml/2006/main" count="208" uniqueCount="129">
  <si>
    <t>2023年度黄山市屯溪区小学新任教师公开招聘专业测试及总成绩表</t>
  </si>
  <si>
    <t>报考岗位</t>
  </si>
  <si>
    <t>准考证号</t>
  </si>
  <si>
    <t>最终笔试成绩</t>
  </si>
  <si>
    <t>专业测试成绩</t>
  </si>
  <si>
    <t>总成绩</t>
  </si>
  <si>
    <t>34100201-小学语文(屯溪区教育局-屯溪百鸟亭小学（尤溪小学）)</t>
  </si>
  <si>
    <t>233410010505</t>
  </si>
  <si>
    <t>233410010607</t>
  </si>
  <si>
    <t>233410010518</t>
  </si>
  <si>
    <t>233410010419</t>
  </si>
  <si>
    <t>233410010616</t>
  </si>
  <si>
    <t>233410010609</t>
  </si>
  <si>
    <t>233410010427</t>
  </si>
  <si>
    <t>233410010604</t>
  </si>
  <si>
    <t>233410010619</t>
  </si>
  <si>
    <t>34100202-小学语文(屯溪区教育局-屯溪百鸟亭小学（尤溪小学）)</t>
  </si>
  <si>
    <t>233410010717</t>
  </si>
  <si>
    <t>233410010802</t>
  </si>
  <si>
    <t>34100203-小学数学(屯溪区教育局-屯溪百鸟亭小学（尤溪小学）)</t>
  </si>
  <si>
    <t>233410012806</t>
  </si>
  <si>
    <t>233410012827</t>
  </si>
  <si>
    <t>233410012828</t>
  </si>
  <si>
    <t>233410012815</t>
  </si>
  <si>
    <t>233410013009</t>
  </si>
  <si>
    <t>233410012916</t>
  </si>
  <si>
    <t>233410012902</t>
  </si>
  <si>
    <t>233410012829</t>
  </si>
  <si>
    <t>233410012803</t>
  </si>
  <si>
    <t>34100204-小学数学(屯溪区教育局-屯溪百鸟亭小学（尤溪小学）)</t>
  </si>
  <si>
    <t>233410013015</t>
  </si>
  <si>
    <t>233410013020</t>
  </si>
  <si>
    <t>233410013022</t>
  </si>
  <si>
    <t>34100205-小学英语(屯溪区教育局-屯溪百鸟亭小学（尤溪小学）)</t>
  </si>
  <si>
    <t>233410020122</t>
  </si>
  <si>
    <t>233410020118</t>
  </si>
  <si>
    <t>233410020116</t>
  </si>
  <si>
    <t>34100206-小学信息技术(屯溪区教育局-屯溪百鸟亭小学（尤溪小学）)</t>
  </si>
  <si>
    <t>233410022602</t>
  </si>
  <si>
    <t>233410022604</t>
  </si>
  <si>
    <t>233410022605</t>
  </si>
  <si>
    <t>34100207-小学体育(屯溪区教育局-屯溪百鸟亭小学（尤溪小学）)</t>
  </si>
  <si>
    <t>233410022122</t>
  </si>
  <si>
    <t>233410022124</t>
  </si>
  <si>
    <t>233410022125</t>
  </si>
  <si>
    <t>34100208-小学体育(屯溪区教育局-屯溪百鸟亭小学（尤溪小学）)</t>
  </si>
  <si>
    <t>233410022130</t>
  </si>
  <si>
    <t>233410022202</t>
  </si>
  <si>
    <t>233410022128</t>
  </si>
  <si>
    <t>34100209-小学语文(屯溪区教育局-屯溪江南实验小学（柏山小学）)</t>
  </si>
  <si>
    <t>233410010826</t>
  </si>
  <si>
    <t>233410010915</t>
  </si>
  <si>
    <t>233410010902</t>
  </si>
  <si>
    <t>233410010805</t>
  </si>
  <si>
    <t>233410010919</t>
  </si>
  <si>
    <t>233410010918</t>
  </si>
  <si>
    <t>缺考</t>
  </si>
  <si>
    <t>34100210-小学数学(屯溪区教育局-屯溪江南实验小学（柏山小学）)</t>
  </si>
  <si>
    <t>233410013028</t>
  </si>
  <si>
    <t>233410013106</t>
  </si>
  <si>
    <t>233410013101</t>
  </si>
  <si>
    <t>34100211-小学美术(屯溪区教育局-屯溪江南实验小学（柏山小学）)</t>
  </si>
  <si>
    <t>233410021212</t>
  </si>
  <si>
    <t>233410021118</t>
  </si>
  <si>
    <t>233410021219</t>
  </si>
  <si>
    <t>233410021010</t>
  </si>
  <si>
    <t>233410021129</t>
  </si>
  <si>
    <t>34100212-小学信息技术(屯溪区教育局-屯溪长干小学)</t>
  </si>
  <si>
    <t>233410022619</t>
  </si>
  <si>
    <t>233410022613</t>
  </si>
  <si>
    <t>34100213-小学语文(屯溪区教育局-屯溪大位小学)</t>
  </si>
  <si>
    <t>233410011003</t>
  </si>
  <si>
    <t>233410011010</t>
  </si>
  <si>
    <t>233410011016</t>
  </si>
  <si>
    <t>34100214-小学语文(屯溪区教育局-屯溪现代实验学校)</t>
  </si>
  <si>
    <t>233410011102</t>
  </si>
  <si>
    <t>233410011119</t>
  </si>
  <si>
    <t>233410011127</t>
  </si>
  <si>
    <t>34100215-小学数学(屯溪区教育局-屯溪现代实验学校)</t>
  </si>
  <si>
    <t>233410013113</t>
  </si>
  <si>
    <t>233410013221</t>
  </si>
  <si>
    <t>233410013211</t>
  </si>
  <si>
    <t>233410013118</t>
  </si>
  <si>
    <t>233410013129</t>
  </si>
  <si>
    <t>233410013201</t>
  </si>
  <si>
    <t>34100216-小学英语(屯溪区教育局-屯溪现代实验学校)</t>
  </si>
  <si>
    <t>233410020227</t>
  </si>
  <si>
    <t>233410020225</t>
  </si>
  <si>
    <t>233410020218</t>
  </si>
  <si>
    <t>34100217-小学科学(屯溪区教育局-屯溪现代实验学校)</t>
  </si>
  <si>
    <t>233410020919</t>
  </si>
  <si>
    <t>34100218-小学体育(屯溪区教育局-屯溪现代实验学校)</t>
  </si>
  <si>
    <t>233410022203</t>
  </si>
  <si>
    <t>233410022222</t>
  </si>
  <si>
    <t>233410022210</t>
  </si>
  <si>
    <t>34100219-小学语文(屯溪区教育局-屯溪龙山实验小学)</t>
  </si>
  <si>
    <t>233410011206</t>
  </si>
  <si>
    <t>233410011220</t>
  </si>
  <si>
    <t>233410011212</t>
  </si>
  <si>
    <t>34100220-小学数学(屯溪区教育局-屯溪龙山实验小学)</t>
  </si>
  <si>
    <t>233410013229</t>
  </si>
  <si>
    <t>233410013312</t>
  </si>
  <si>
    <t>233410013302</t>
  </si>
  <si>
    <t>34100221-小学英语(屯溪区教育局-屯溪龙山实验小学)</t>
  </si>
  <si>
    <t>233410020301</t>
  </si>
  <si>
    <t>233410020309</t>
  </si>
  <si>
    <t>233410020306</t>
  </si>
  <si>
    <t>34100222-小学语文(屯溪区教育局-屯溪东城实验小学)</t>
  </si>
  <si>
    <t>233410011308</t>
  </si>
  <si>
    <t>233410011409</t>
  </si>
  <si>
    <t>233410011319</t>
  </si>
  <si>
    <t>233410011314</t>
  </si>
  <si>
    <t>233410011306</t>
  </si>
  <si>
    <t>233410011315</t>
  </si>
  <si>
    <t>34100223-小学数学(屯溪区教育局-屯溪东城实验小学)</t>
  </si>
  <si>
    <t>233410013427</t>
  </si>
  <si>
    <t>233410013330</t>
  </si>
  <si>
    <t>233410013329</t>
  </si>
  <si>
    <t>233410013507</t>
  </si>
  <si>
    <t>233410013503</t>
  </si>
  <si>
    <t>233410013426</t>
  </si>
  <si>
    <t>233410013322</t>
  </si>
  <si>
    <t>233410013415</t>
  </si>
  <si>
    <t>233410013321</t>
  </si>
  <si>
    <t>233410013402</t>
  </si>
  <si>
    <t>34100224-小学体育(屯溪区教育局-屯溪东城实验小学)</t>
  </si>
  <si>
    <t>233410022307</t>
  </si>
  <si>
    <t>233410022303</t>
  </si>
  <si>
    <t>233410022224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</si>
</sst>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1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/>
    </xf>
    <xf numFmtId="176" fontId="50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6" fontId="50" fillId="33" borderId="0" xfId="0" applyNumberFormat="1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="160" zoomScaleNormal="160" workbookViewId="0" topLeftCell="A1">
      <pane ySplit="2" topLeftCell="A66" activePane="bottomLeft" state="frozen"/>
      <selection pane="topLeft" activeCell="A1" sqref="A1"/>
      <selection pane="bottomLeft" activeCell="I100" sqref="I100"/>
    </sheetView>
  </sheetViews>
  <sheetFormatPr defaultColWidth="9.00390625" defaultRowHeight="13.5" customHeight="1"/>
  <cols>
    <col min="1" max="1" width="60.140625" style="14" customWidth="1"/>
    <col min="2" max="2" width="14.140625" style="14" customWidth="1"/>
    <col min="3" max="3" width="9.421875" style="14" customWidth="1"/>
    <col min="4" max="4" width="10.140625" style="15" customWidth="1"/>
    <col min="5" max="5" width="11.28125" style="15" customWidth="1"/>
  </cols>
  <sheetData>
    <row r="1" spans="1:5" ht="43.5" customHeight="1">
      <c r="A1" s="5" t="s">
        <v>0</v>
      </c>
      <c r="B1" s="5"/>
      <c r="C1" s="5"/>
      <c r="D1" s="6"/>
      <c r="E1" s="6"/>
    </row>
    <row r="2" spans="1:5" ht="33.75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</row>
    <row r="3" spans="1:5" ht="29.25" customHeight="1">
      <c r="A3" s="2" t="s">
        <v>6</v>
      </c>
      <c r="B3" s="4" t="s">
        <v>7</v>
      </c>
      <c r="C3" s="3">
        <v>92.19999999999999</v>
      </c>
      <c r="D3" s="12">
        <v>85.02</v>
      </c>
      <c r="E3" s="12">
        <f aca="true" t="shared" si="0" ref="E3:E35">C3/1.2*0.4+D3*0.6</f>
        <v>81.74533333333332</v>
      </c>
    </row>
    <row r="4" spans="1:5" ht="29.25" customHeight="1">
      <c r="A4" s="2" t="s">
        <v>6</v>
      </c>
      <c r="B4" s="4" t="s">
        <v>8</v>
      </c>
      <c r="C4" s="3">
        <v>93.6</v>
      </c>
      <c r="D4" s="12">
        <v>83.36</v>
      </c>
      <c r="E4" s="12">
        <f t="shared" si="0"/>
        <v>81.21600000000001</v>
      </c>
    </row>
    <row r="5" spans="1:5" ht="29.25" customHeight="1">
      <c r="A5" s="2" t="s">
        <v>6</v>
      </c>
      <c r="B5" s="4" t="s">
        <v>9</v>
      </c>
      <c r="C5" s="3">
        <v>93.4</v>
      </c>
      <c r="D5" s="12">
        <v>79</v>
      </c>
      <c r="E5" s="12">
        <f t="shared" si="0"/>
        <v>78.53333333333333</v>
      </c>
    </row>
    <row r="6" spans="1:5" ht="29.25" customHeight="1">
      <c r="A6" s="2" t="s">
        <v>6</v>
      </c>
      <c r="B6" s="4" t="s">
        <v>10</v>
      </c>
      <c r="C6" s="3">
        <v>91.2</v>
      </c>
      <c r="D6" s="12">
        <v>79.2</v>
      </c>
      <c r="E6" s="12">
        <f t="shared" si="0"/>
        <v>77.92</v>
      </c>
    </row>
    <row r="7" spans="1:5" ht="29.25" customHeight="1">
      <c r="A7" s="2" t="s">
        <v>6</v>
      </c>
      <c r="B7" s="4" t="s">
        <v>11</v>
      </c>
      <c r="C7" s="3">
        <v>94.19999999999999</v>
      </c>
      <c r="D7" s="12">
        <v>77.16</v>
      </c>
      <c r="E7" s="12">
        <f t="shared" si="0"/>
        <v>77.696</v>
      </c>
    </row>
    <row r="8" spans="1:5" ht="29.25" customHeight="1">
      <c r="A8" s="2" t="s">
        <v>6</v>
      </c>
      <c r="B8" s="4" t="s">
        <v>12</v>
      </c>
      <c r="C8" s="3">
        <v>90.4</v>
      </c>
      <c r="D8" s="12">
        <v>77.4</v>
      </c>
      <c r="E8" s="12">
        <f t="shared" si="0"/>
        <v>76.57333333333335</v>
      </c>
    </row>
    <row r="9" spans="1:5" ht="29.25" customHeight="1">
      <c r="A9" s="2" t="s">
        <v>6</v>
      </c>
      <c r="B9" s="4" t="s">
        <v>13</v>
      </c>
      <c r="C9" s="3">
        <v>88.2</v>
      </c>
      <c r="D9" s="12">
        <v>76.78</v>
      </c>
      <c r="E9" s="12">
        <f t="shared" si="0"/>
        <v>75.468</v>
      </c>
    </row>
    <row r="10" spans="1:5" ht="29.25" customHeight="1">
      <c r="A10" s="2" t="s">
        <v>6</v>
      </c>
      <c r="B10" s="4" t="s">
        <v>14</v>
      </c>
      <c r="C10" s="3">
        <v>91.4</v>
      </c>
      <c r="D10" s="12">
        <v>74.96</v>
      </c>
      <c r="E10" s="12">
        <f t="shared" si="0"/>
        <v>75.44266666666667</v>
      </c>
    </row>
    <row r="11" spans="1:5" ht="29.25" customHeight="1">
      <c r="A11" s="2" t="s">
        <v>6</v>
      </c>
      <c r="B11" s="4" t="s">
        <v>15</v>
      </c>
      <c r="C11" s="3">
        <v>91.6</v>
      </c>
      <c r="D11" s="12">
        <v>74.62</v>
      </c>
      <c r="E11" s="12">
        <f t="shared" si="0"/>
        <v>75.30533333333332</v>
      </c>
    </row>
    <row r="12" spans="1:5" ht="29.25" customHeight="1">
      <c r="A12" s="2" t="s">
        <v>16</v>
      </c>
      <c r="B12" s="4" t="s">
        <v>17</v>
      </c>
      <c r="C12" s="3">
        <v>88.4</v>
      </c>
      <c r="D12" s="12">
        <v>79.56</v>
      </c>
      <c r="E12" s="12">
        <f t="shared" si="0"/>
        <v>77.20266666666666</v>
      </c>
    </row>
    <row r="13" spans="1:5" ht="29.25" customHeight="1">
      <c r="A13" s="2" t="s">
        <v>16</v>
      </c>
      <c r="B13" s="4" t="s">
        <v>18</v>
      </c>
      <c r="C13" s="3">
        <v>81.8</v>
      </c>
      <c r="D13" s="12">
        <v>82.46</v>
      </c>
      <c r="E13" s="12">
        <f t="shared" si="0"/>
        <v>76.74266666666666</v>
      </c>
    </row>
    <row r="14" spans="1:5" ht="29.25" customHeight="1">
      <c r="A14" s="2" t="s">
        <v>19</v>
      </c>
      <c r="B14" s="4" t="s">
        <v>20</v>
      </c>
      <c r="C14" s="3">
        <v>97.2</v>
      </c>
      <c r="D14" s="12">
        <v>84.78</v>
      </c>
      <c r="E14" s="12">
        <f t="shared" si="0"/>
        <v>83.268</v>
      </c>
    </row>
    <row r="15" spans="1:5" ht="29.25" customHeight="1">
      <c r="A15" s="2" t="s">
        <v>19</v>
      </c>
      <c r="B15" s="4" t="s">
        <v>21</v>
      </c>
      <c r="C15" s="3">
        <v>102.80000000000001</v>
      </c>
      <c r="D15" s="12">
        <v>78.16</v>
      </c>
      <c r="E15" s="12">
        <f t="shared" si="0"/>
        <v>81.16266666666667</v>
      </c>
    </row>
    <row r="16" spans="1:5" ht="29.25" customHeight="1">
      <c r="A16" s="2" t="s">
        <v>19</v>
      </c>
      <c r="B16" s="4" t="s">
        <v>22</v>
      </c>
      <c r="C16" s="3">
        <v>96.2</v>
      </c>
      <c r="D16" s="12">
        <v>77.42</v>
      </c>
      <c r="E16" s="12">
        <f t="shared" si="0"/>
        <v>78.51866666666666</v>
      </c>
    </row>
    <row r="17" spans="1:5" ht="29.25" customHeight="1">
      <c r="A17" s="2" t="s">
        <v>19</v>
      </c>
      <c r="B17" s="4" t="s">
        <v>23</v>
      </c>
      <c r="C17" s="3">
        <v>95.8</v>
      </c>
      <c r="D17" s="12">
        <v>76.42</v>
      </c>
      <c r="E17" s="12">
        <f t="shared" si="0"/>
        <v>77.78533333333333</v>
      </c>
    </row>
    <row r="18" spans="1:5" ht="29.25" customHeight="1">
      <c r="A18" s="2" t="s">
        <v>19</v>
      </c>
      <c r="B18" s="4" t="s">
        <v>24</v>
      </c>
      <c r="C18" s="3">
        <v>95.19999999999999</v>
      </c>
      <c r="D18" s="12">
        <v>75.86</v>
      </c>
      <c r="E18" s="12">
        <f t="shared" si="0"/>
        <v>77.24933333333334</v>
      </c>
    </row>
    <row r="19" spans="1:5" ht="29.25" customHeight="1">
      <c r="A19" s="2" t="s">
        <v>19</v>
      </c>
      <c r="B19" s="4" t="s">
        <v>25</v>
      </c>
      <c r="C19" s="3">
        <v>94.4</v>
      </c>
      <c r="D19" s="12">
        <v>74.76</v>
      </c>
      <c r="E19" s="12">
        <f t="shared" si="0"/>
        <v>76.32266666666666</v>
      </c>
    </row>
    <row r="20" spans="1:5" ht="29.25" customHeight="1">
      <c r="A20" s="2" t="s">
        <v>19</v>
      </c>
      <c r="B20" s="4" t="s">
        <v>26</v>
      </c>
      <c r="C20" s="3">
        <v>97.6</v>
      </c>
      <c r="D20" s="12">
        <v>72.58</v>
      </c>
      <c r="E20" s="12">
        <f t="shared" si="0"/>
        <v>76.08133333333333</v>
      </c>
    </row>
    <row r="21" spans="1:5" ht="29.25" customHeight="1">
      <c r="A21" s="2" t="s">
        <v>19</v>
      </c>
      <c r="B21" s="4" t="s">
        <v>27</v>
      </c>
      <c r="C21" s="3">
        <v>95.6</v>
      </c>
      <c r="D21" s="12">
        <v>72.9</v>
      </c>
      <c r="E21" s="12">
        <f t="shared" si="0"/>
        <v>75.60666666666667</v>
      </c>
    </row>
    <row r="22" spans="1:5" ht="29.25" customHeight="1">
      <c r="A22" s="2" t="s">
        <v>19</v>
      </c>
      <c r="B22" s="4" t="s">
        <v>28</v>
      </c>
      <c r="C22" s="3">
        <v>96</v>
      </c>
      <c r="D22" s="12">
        <v>71.9</v>
      </c>
      <c r="E22" s="12">
        <f t="shared" si="0"/>
        <v>75.14</v>
      </c>
    </row>
    <row r="23" spans="1:5" s="1" customFormat="1" ht="29.25" customHeight="1">
      <c r="A23" s="2" t="s">
        <v>29</v>
      </c>
      <c r="B23" s="4" t="s">
        <v>30</v>
      </c>
      <c r="C23" s="3">
        <v>91.19999999999999</v>
      </c>
      <c r="D23" s="12">
        <v>83.38</v>
      </c>
      <c r="E23" s="12">
        <f t="shared" si="0"/>
        <v>80.428</v>
      </c>
    </row>
    <row r="24" spans="1:5" ht="29.25" customHeight="1">
      <c r="A24" s="2" t="s">
        <v>29</v>
      </c>
      <c r="B24" s="4" t="s">
        <v>31</v>
      </c>
      <c r="C24" s="3">
        <v>80.8</v>
      </c>
      <c r="D24" s="12">
        <v>81.14</v>
      </c>
      <c r="E24" s="12">
        <f t="shared" si="0"/>
        <v>75.61733333333333</v>
      </c>
    </row>
    <row r="25" spans="1:5" ht="29.25" customHeight="1">
      <c r="A25" s="2" t="s">
        <v>29</v>
      </c>
      <c r="B25" s="4" t="s">
        <v>32</v>
      </c>
      <c r="C25" s="3">
        <v>81.6</v>
      </c>
      <c r="D25" s="12">
        <v>80.42</v>
      </c>
      <c r="E25" s="12">
        <f t="shared" si="0"/>
        <v>75.452</v>
      </c>
    </row>
    <row r="26" spans="1:5" ht="29.25" customHeight="1">
      <c r="A26" s="2" t="s">
        <v>33</v>
      </c>
      <c r="B26" s="4" t="s">
        <v>34</v>
      </c>
      <c r="C26" s="3">
        <v>90.80000000000001</v>
      </c>
      <c r="D26" s="12">
        <v>84.96</v>
      </c>
      <c r="E26" s="12">
        <f t="shared" si="0"/>
        <v>81.24266666666666</v>
      </c>
    </row>
    <row r="27" spans="1:5" ht="29.25" customHeight="1">
      <c r="A27" s="2" t="s">
        <v>33</v>
      </c>
      <c r="B27" s="4" t="s">
        <v>35</v>
      </c>
      <c r="C27" s="3">
        <v>88.6</v>
      </c>
      <c r="D27" s="12">
        <v>80.82</v>
      </c>
      <c r="E27" s="12">
        <f t="shared" si="0"/>
        <v>78.02533333333332</v>
      </c>
    </row>
    <row r="28" spans="1:5" ht="29.25" customHeight="1">
      <c r="A28" s="2" t="s">
        <v>33</v>
      </c>
      <c r="B28" s="4" t="s">
        <v>36</v>
      </c>
      <c r="C28" s="3">
        <v>91.1</v>
      </c>
      <c r="D28" s="12">
        <v>77.4</v>
      </c>
      <c r="E28" s="12">
        <f t="shared" si="0"/>
        <v>76.80666666666667</v>
      </c>
    </row>
    <row r="29" spans="1:5" ht="29.25" customHeight="1">
      <c r="A29" s="2" t="s">
        <v>37</v>
      </c>
      <c r="B29" s="4" t="s">
        <v>38</v>
      </c>
      <c r="C29" s="3">
        <v>90</v>
      </c>
      <c r="D29" s="12">
        <v>83.7</v>
      </c>
      <c r="E29" s="12">
        <f t="shared" si="0"/>
        <v>80.22</v>
      </c>
    </row>
    <row r="30" spans="1:5" ht="29.25" customHeight="1">
      <c r="A30" s="2" t="s">
        <v>37</v>
      </c>
      <c r="B30" s="4" t="s">
        <v>39</v>
      </c>
      <c r="C30" s="3">
        <v>89.19999999999999</v>
      </c>
      <c r="D30" s="12">
        <v>76.86</v>
      </c>
      <c r="E30" s="12">
        <f t="shared" si="0"/>
        <v>75.84933333333333</v>
      </c>
    </row>
    <row r="31" spans="1:5" ht="29.25" customHeight="1">
      <c r="A31" s="2" t="s">
        <v>37</v>
      </c>
      <c r="B31" s="4" t="s">
        <v>40</v>
      </c>
      <c r="C31" s="3">
        <v>88</v>
      </c>
      <c r="D31" s="12">
        <v>62.48</v>
      </c>
      <c r="E31" s="12">
        <f t="shared" si="0"/>
        <v>66.82133333333334</v>
      </c>
    </row>
    <row r="32" spans="1:5" ht="29.25" customHeight="1">
      <c r="A32" s="2" t="s">
        <v>41</v>
      </c>
      <c r="B32" s="4" t="s">
        <v>42</v>
      </c>
      <c r="C32" s="3">
        <v>90.4</v>
      </c>
      <c r="D32" s="12">
        <v>81.68</v>
      </c>
      <c r="E32" s="12">
        <f t="shared" si="0"/>
        <v>79.14133333333334</v>
      </c>
    </row>
    <row r="33" spans="1:5" ht="29.25" customHeight="1">
      <c r="A33" s="2" t="s">
        <v>41</v>
      </c>
      <c r="B33" s="4" t="s">
        <v>43</v>
      </c>
      <c r="C33" s="3">
        <v>69</v>
      </c>
      <c r="D33" s="12">
        <v>80.36</v>
      </c>
      <c r="E33" s="12">
        <f t="shared" si="0"/>
        <v>71.21600000000001</v>
      </c>
    </row>
    <row r="34" spans="1:5" ht="29.25" customHeight="1">
      <c r="A34" s="2" t="s">
        <v>41</v>
      </c>
      <c r="B34" s="4" t="s">
        <v>44</v>
      </c>
      <c r="C34" s="3">
        <v>69.6</v>
      </c>
      <c r="D34" s="12">
        <v>71.72</v>
      </c>
      <c r="E34" s="12">
        <f t="shared" si="0"/>
        <v>66.232</v>
      </c>
    </row>
    <row r="35" spans="1:5" ht="29.25" customHeight="1">
      <c r="A35" s="2" t="s">
        <v>45</v>
      </c>
      <c r="B35" s="4" t="s">
        <v>46</v>
      </c>
      <c r="C35" s="3">
        <v>79</v>
      </c>
      <c r="D35" s="12">
        <v>85.14</v>
      </c>
      <c r="E35" s="12">
        <f t="shared" si="0"/>
        <v>77.41733333333333</v>
      </c>
    </row>
    <row r="36" spans="1:5" ht="29.25" customHeight="1">
      <c r="A36" s="2" t="s">
        <v>45</v>
      </c>
      <c r="B36" s="4" t="s">
        <v>47</v>
      </c>
      <c r="C36" s="3">
        <v>78.4</v>
      </c>
      <c r="D36" s="12">
        <v>80.2</v>
      </c>
      <c r="E36" s="12">
        <f aca="true" t="shared" si="1" ref="E36:E57">C36/1.2*0.4+D36*0.6</f>
        <v>74.25333333333333</v>
      </c>
    </row>
    <row r="37" spans="1:5" ht="29.25" customHeight="1">
      <c r="A37" s="2" t="s">
        <v>45</v>
      </c>
      <c r="B37" s="4" t="s">
        <v>48</v>
      </c>
      <c r="C37" s="3">
        <v>74.6</v>
      </c>
      <c r="D37" s="12">
        <v>80.68</v>
      </c>
      <c r="E37" s="12">
        <f t="shared" si="1"/>
        <v>73.27466666666666</v>
      </c>
    </row>
    <row r="38" spans="1:5" ht="29.25" customHeight="1">
      <c r="A38" s="2" t="s">
        <v>49</v>
      </c>
      <c r="B38" s="4" t="s">
        <v>50</v>
      </c>
      <c r="C38" s="3">
        <v>95.4</v>
      </c>
      <c r="D38" s="12">
        <v>82.58</v>
      </c>
      <c r="E38" s="12">
        <f>C38/1.2*0.4+D38*0.6</f>
        <v>81.348</v>
      </c>
    </row>
    <row r="39" spans="1:5" ht="29.25" customHeight="1">
      <c r="A39" s="2" t="s">
        <v>49</v>
      </c>
      <c r="B39" s="4" t="s">
        <v>51</v>
      </c>
      <c r="C39" s="3">
        <v>91.2</v>
      </c>
      <c r="D39" s="12">
        <v>80.68</v>
      </c>
      <c r="E39" s="12">
        <f>C39/1.2*0.4+D39*0.6</f>
        <v>78.808</v>
      </c>
    </row>
    <row r="40" spans="1:5" ht="29.25" customHeight="1">
      <c r="A40" s="2" t="s">
        <v>49</v>
      </c>
      <c r="B40" s="4" t="s">
        <v>52</v>
      </c>
      <c r="C40" s="3">
        <v>96</v>
      </c>
      <c r="D40" s="12">
        <v>74.14</v>
      </c>
      <c r="E40" s="12">
        <f>C40/1.2*0.4+D40*0.6</f>
        <v>76.48400000000001</v>
      </c>
    </row>
    <row r="41" spans="1:5" ht="29.25" customHeight="1">
      <c r="A41" s="2" t="s">
        <v>49</v>
      </c>
      <c r="B41" s="4" t="s">
        <v>53</v>
      </c>
      <c r="C41" s="3">
        <v>85.4</v>
      </c>
      <c r="D41" s="12">
        <v>77</v>
      </c>
      <c r="E41" s="12">
        <f>C41/1.2*0.4+D41*0.6</f>
        <v>74.66666666666666</v>
      </c>
    </row>
    <row r="42" spans="1:5" ht="29.25" customHeight="1">
      <c r="A42" s="2" t="s">
        <v>49</v>
      </c>
      <c r="B42" s="4" t="s">
        <v>54</v>
      </c>
      <c r="C42" s="3">
        <v>85.4</v>
      </c>
      <c r="D42" s="12">
        <v>74</v>
      </c>
      <c r="E42" s="12">
        <f>C42/1.2*0.4+D42*0.6</f>
        <v>72.86666666666667</v>
      </c>
    </row>
    <row r="43" spans="1:5" ht="29.25" customHeight="1">
      <c r="A43" s="2" t="s">
        <v>49</v>
      </c>
      <c r="B43" s="4" t="s">
        <v>55</v>
      </c>
      <c r="C43" s="3">
        <v>88.80000000000001</v>
      </c>
      <c r="D43" s="12" t="s">
        <v>56</v>
      </c>
      <c r="E43" s="12" t="s">
        <v>56</v>
      </c>
    </row>
    <row r="44" spans="1:5" ht="29.25" customHeight="1">
      <c r="A44" s="2" t="s">
        <v>57</v>
      </c>
      <c r="B44" s="4" t="s">
        <v>58</v>
      </c>
      <c r="C44" s="3">
        <v>90.2</v>
      </c>
      <c r="D44" s="12">
        <v>77.34</v>
      </c>
      <c r="E44" s="12">
        <f t="shared" si="1"/>
        <v>76.47066666666667</v>
      </c>
    </row>
    <row r="45" spans="1:5" ht="29.25" customHeight="1">
      <c r="A45" s="2" t="s">
        <v>57</v>
      </c>
      <c r="B45" s="4" t="s">
        <v>59</v>
      </c>
      <c r="C45" s="3">
        <v>88.4</v>
      </c>
      <c r="D45" s="12">
        <v>76.92</v>
      </c>
      <c r="E45" s="12">
        <f t="shared" si="1"/>
        <v>75.61866666666667</v>
      </c>
    </row>
    <row r="46" spans="1:5" ht="29.25" customHeight="1">
      <c r="A46" s="2" t="s">
        <v>57</v>
      </c>
      <c r="B46" s="4" t="s">
        <v>60</v>
      </c>
      <c r="C46" s="3">
        <v>80.6</v>
      </c>
      <c r="D46" s="12">
        <v>70.3</v>
      </c>
      <c r="E46" s="12">
        <f t="shared" si="1"/>
        <v>69.04666666666667</v>
      </c>
    </row>
    <row r="47" spans="1:5" ht="29.25" customHeight="1">
      <c r="A47" s="2" t="s">
        <v>61</v>
      </c>
      <c r="B47" s="4" t="s">
        <v>62</v>
      </c>
      <c r="C47" s="3">
        <v>99.4</v>
      </c>
      <c r="D47" s="12">
        <v>81.76</v>
      </c>
      <c r="E47" s="12">
        <f t="shared" si="1"/>
        <v>82.18933333333334</v>
      </c>
    </row>
    <row r="48" spans="1:5" ht="29.25" customHeight="1">
      <c r="A48" s="2" t="s">
        <v>61</v>
      </c>
      <c r="B48" s="4" t="s">
        <v>63</v>
      </c>
      <c r="C48" s="3">
        <v>97.4</v>
      </c>
      <c r="D48" s="12">
        <v>81.02</v>
      </c>
      <c r="E48" s="12">
        <f t="shared" si="1"/>
        <v>81.07866666666666</v>
      </c>
    </row>
    <row r="49" spans="1:5" ht="29.25" customHeight="1">
      <c r="A49" s="2" t="s">
        <v>61</v>
      </c>
      <c r="B49" s="4" t="s">
        <v>64</v>
      </c>
      <c r="C49" s="3">
        <v>96.4</v>
      </c>
      <c r="D49" s="12">
        <v>80.86</v>
      </c>
      <c r="E49" s="12">
        <f t="shared" si="1"/>
        <v>80.64933333333335</v>
      </c>
    </row>
    <row r="50" spans="1:5" ht="29.25" customHeight="1">
      <c r="A50" s="2" t="s">
        <v>61</v>
      </c>
      <c r="B50" s="4" t="s">
        <v>65</v>
      </c>
      <c r="C50" s="3">
        <v>92</v>
      </c>
      <c r="D50" s="12">
        <v>82.66</v>
      </c>
      <c r="E50" s="12">
        <f>C50/1.2*0.4+D50*0.6</f>
        <v>80.26266666666666</v>
      </c>
    </row>
    <row r="51" spans="1:5" ht="29.25" customHeight="1">
      <c r="A51" s="2" t="s">
        <v>61</v>
      </c>
      <c r="B51" s="4" t="s">
        <v>66</v>
      </c>
      <c r="C51" s="3">
        <v>94.6</v>
      </c>
      <c r="D51" s="12">
        <v>75.86</v>
      </c>
      <c r="E51" s="12">
        <f>C51/1.2*0.4+D51*0.6</f>
        <v>77.04933333333332</v>
      </c>
    </row>
    <row r="52" spans="1:5" ht="29.25" customHeight="1">
      <c r="A52" s="2" t="s">
        <v>67</v>
      </c>
      <c r="B52" s="4" t="s">
        <v>68</v>
      </c>
      <c r="C52" s="3">
        <v>96.19999999999999</v>
      </c>
      <c r="D52" s="12">
        <v>74.32</v>
      </c>
      <c r="E52" s="12">
        <f t="shared" si="1"/>
        <v>76.65866666666665</v>
      </c>
    </row>
    <row r="53" spans="1:5" ht="29.25" customHeight="1">
      <c r="A53" s="2" t="s">
        <v>67</v>
      </c>
      <c r="B53" s="4" t="s">
        <v>69</v>
      </c>
      <c r="C53" s="3">
        <v>91.4</v>
      </c>
      <c r="D53" s="12">
        <v>73.06</v>
      </c>
      <c r="E53" s="12">
        <f t="shared" si="1"/>
        <v>74.30266666666667</v>
      </c>
    </row>
    <row r="54" spans="1:5" ht="29.25" customHeight="1">
      <c r="A54" s="2" t="s">
        <v>70</v>
      </c>
      <c r="B54" s="4" t="s">
        <v>71</v>
      </c>
      <c r="C54" s="3">
        <v>91.4</v>
      </c>
      <c r="D54" s="12">
        <v>81.5</v>
      </c>
      <c r="E54" s="12">
        <f t="shared" si="1"/>
        <v>79.36666666666667</v>
      </c>
    </row>
    <row r="55" spans="1:5" ht="29.25" customHeight="1">
      <c r="A55" s="2" t="s">
        <v>70</v>
      </c>
      <c r="B55" s="4" t="s">
        <v>72</v>
      </c>
      <c r="C55" s="3">
        <v>90.6</v>
      </c>
      <c r="D55" s="12">
        <v>81.62</v>
      </c>
      <c r="E55" s="12">
        <f t="shared" si="1"/>
        <v>79.172</v>
      </c>
    </row>
    <row r="56" spans="1:5" ht="29.25" customHeight="1">
      <c r="A56" s="2" t="s">
        <v>70</v>
      </c>
      <c r="B56" s="4" t="s">
        <v>73</v>
      </c>
      <c r="C56" s="3">
        <v>89</v>
      </c>
      <c r="D56" s="12">
        <v>80.22</v>
      </c>
      <c r="E56" s="12">
        <f t="shared" si="1"/>
        <v>77.79866666666666</v>
      </c>
    </row>
    <row r="57" spans="1:5" ht="29.25" customHeight="1">
      <c r="A57" s="2" t="s">
        <v>74</v>
      </c>
      <c r="B57" s="4" t="s">
        <v>75</v>
      </c>
      <c r="C57" s="3">
        <v>90</v>
      </c>
      <c r="D57" s="12">
        <v>78.14</v>
      </c>
      <c r="E57" s="12">
        <f t="shared" si="1"/>
        <v>76.884</v>
      </c>
    </row>
    <row r="58" spans="1:5" ht="29.25" customHeight="1">
      <c r="A58" s="2" t="s">
        <v>74</v>
      </c>
      <c r="B58" s="4" t="s">
        <v>76</v>
      </c>
      <c r="C58" s="3">
        <v>82.6</v>
      </c>
      <c r="D58" s="12">
        <v>81.36</v>
      </c>
      <c r="E58" s="12">
        <f aca="true" t="shared" si="2" ref="E58:E80">C58/1.2*0.4+D58*0.6</f>
        <v>76.34933333333333</v>
      </c>
    </row>
    <row r="59" spans="1:5" ht="29.25" customHeight="1">
      <c r="A59" s="2" t="s">
        <v>74</v>
      </c>
      <c r="B59" s="4" t="s">
        <v>77</v>
      </c>
      <c r="C59" s="3">
        <v>82.80000000000001</v>
      </c>
      <c r="D59" s="12">
        <v>80.94</v>
      </c>
      <c r="E59" s="12">
        <f t="shared" si="2"/>
        <v>76.16400000000002</v>
      </c>
    </row>
    <row r="60" spans="1:5" ht="29.25" customHeight="1">
      <c r="A60" s="2" t="s">
        <v>78</v>
      </c>
      <c r="B60" s="4" t="s">
        <v>79</v>
      </c>
      <c r="C60" s="3">
        <v>97.8</v>
      </c>
      <c r="D60" s="12">
        <v>81.54</v>
      </c>
      <c r="E60" s="12">
        <f t="shared" si="2"/>
        <v>81.524</v>
      </c>
    </row>
    <row r="61" spans="1:5" ht="29.25" customHeight="1">
      <c r="A61" s="2" t="s">
        <v>78</v>
      </c>
      <c r="B61" s="4" t="s">
        <v>80</v>
      </c>
      <c r="C61" s="3">
        <v>95</v>
      </c>
      <c r="D61" s="12">
        <v>77.58</v>
      </c>
      <c r="E61" s="12">
        <f t="shared" si="2"/>
        <v>78.21466666666666</v>
      </c>
    </row>
    <row r="62" spans="1:5" ht="29.25" customHeight="1">
      <c r="A62" s="2" t="s">
        <v>78</v>
      </c>
      <c r="B62" s="4" t="s">
        <v>81</v>
      </c>
      <c r="C62" s="3">
        <v>100.4</v>
      </c>
      <c r="D62" s="12">
        <v>72.36</v>
      </c>
      <c r="E62" s="12">
        <f t="shared" si="2"/>
        <v>76.88266666666667</v>
      </c>
    </row>
    <row r="63" spans="1:5" ht="29.25" customHeight="1">
      <c r="A63" s="2" t="s">
        <v>78</v>
      </c>
      <c r="B63" s="3" t="s">
        <v>82</v>
      </c>
      <c r="C63" s="13">
        <v>93</v>
      </c>
      <c r="D63" s="12">
        <v>76.04</v>
      </c>
      <c r="E63" s="12">
        <f t="shared" si="2"/>
        <v>76.624</v>
      </c>
    </row>
    <row r="64" spans="1:5" ht="29.25" customHeight="1">
      <c r="A64" s="2" t="s">
        <v>78</v>
      </c>
      <c r="B64" s="4" t="s">
        <v>83</v>
      </c>
      <c r="C64" s="3">
        <v>95.2</v>
      </c>
      <c r="D64" s="12">
        <v>73.5</v>
      </c>
      <c r="E64" s="12">
        <f t="shared" si="2"/>
        <v>75.83333333333334</v>
      </c>
    </row>
    <row r="65" spans="1:5" ht="29.25" customHeight="1">
      <c r="A65" s="2" t="s">
        <v>78</v>
      </c>
      <c r="B65" s="4" t="s">
        <v>84</v>
      </c>
      <c r="C65" s="3">
        <v>94</v>
      </c>
      <c r="D65" s="12">
        <v>73.82</v>
      </c>
      <c r="E65" s="12">
        <f t="shared" si="2"/>
        <v>75.62533333333333</v>
      </c>
    </row>
    <row r="66" spans="1:5" ht="29.25" customHeight="1">
      <c r="A66" s="2" t="s">
        <v>85</v>
      </c>
      <c r="B66" s="4" t="s">
        <v>86</v>
      </c>
      <c r="C66" s="3">
        <v>91</v>
      </c>
      <c r="D66" s="12">
        <v>87.52</v>
      </c>
      <c r="E66" s="12">
        <f t="shared" si="2"/>
        <v>82.84533333333333</v>
      </c>
    </row>
    <row r="67" spans="1:5" ht="29.25" customHeight="1">
      <c r="A67" s="2" t="s">
        <v>85</v>
      </c>
      <c r="B67" s="4" t="s">
        <v>87</v>
      </c>
      <c r="C67" s="3">
        <v>91.69999999999999</v>
      </c>
      <c r="D67" s="12">
        <v>78.9</v>
      </c>
      <c r="E67" s="12">
        <f t="shared" si="2"/>
        <v>77.90666666666667</v>
      </c>
    </row>
    <row r="68" spans="1:5" ht="29.25" customHeight="1">
      <c r="A68" s="2" t="s">
        <v>85</v>
      </c>
      <c r="B68" s="4" t="s">
        <v>88</v>
      </c>
      <c r="C68" s="3">
        <v>91.19999999999999</v>
      </c>
      <c r="D68" s="12">
        <v>79.04</v>
      </c>
      <c r="E68" s="12">
        <f t="shared" si="2"/>
        <v>77.824</v>
      </c>
    </row>
    <row r="69" spans="1:5" ht="29.25" customHeight="1">
      <c r="A69" s="2" t="s">
        <v>89</v>
      </c>
      <c r="B69" s="4" t="s">
        <v>90</v>
      </c>
      <c r="C69" s="3">
        <v>90.6</v>
      </c>
      <c r="D69" s="12">
        <v>78.36</v>
      </c>
      <c r="E69" s="12">
        <f t="shared" si="2"/>
        <v>77.21600000000001</v>
      </c>
    </row>
    <row r="70" spans="1:5" ht="29.25" customHeight="1">
      <c r="A70" s="2" t="s">
        <v>91</v>
      </c>
      <c r="B70" s="4" t="s">
        <v>92</v>
      </c>
      <c r="C70" s="3">
        <v>99.8</v>
      </c>
      <c r="D70" s="12">
        <v>83.88</v>
      </c>
      <c r="E70" s="12">
        <f t="shared" si="2"/>
        <v>83.59466666666667</v>
      </c>
    </row>
    <row r="71" spans="1:5" ht="29.25" customHeight="1">
      <c r="A71" s="2" t="s">
        <v>91</v>
      </c>
      <c r="B71" s="4" t="s">
        <v>93</v>
      </c>
      <c r="C71" s="3">
        <v>81.6</v>
      </c>
      <c r="D71" s="12">
        <v>79.64</v>
      </c>
      <c r="E71" s="12">
        <f t="shared" si="2"/>
        <v>74.98400000000001</v>
      </c>
    </row>
    <row r="72" spans="1:5" ht="29.25" customHeight="1">
      <c r="A72" s="2" t="s">
        <v>91</v>
      </c>
      <c r="B72" s="4" t="s">
        <v>94</v>
      </c>
      <c r="C72" s="3">
        <v>79</v>
      </c>
      <c r="D72" s="12">
        <v>79.38</v>
      </c>
      <c r="E72" s="12">
        <f t="shared" si="2"/>
        <v>73.96133333333333</v>
      </c>
    </row>
    <row r="73" spans="1:5" ht="29.25" customHeight="1">
      <c r="A73" s="2" t="s">
        <v>95</v>
      </c>
      <c r="B73" s="4" t="s">
        <v>96</v>
      </c>
      <c r="C73" s="3">
        <v>89</v>
      </c>
      <c r="D73" s="12">
        <v>82.38</v>
      </c>
      <c r="E73" s="12">
        <f t="shared" si="2"/>
        <v>79.09466666666667</v>
      </c>
    </row>
    <row r="74" spans="1:5" ht="29.25" customHeight="1">
      <c r="A74" s="2" t="s">
        <v>95</v>
      </c>
      <c r="B74" s="4" t="s">
        <v>97</v>
      </c>
      <c r="C74" s="3">
        <v>88.2</v>
      </c>
      <c r="D74" s="12">
        <v>81.68</v>
      </c>
      <c r="E74" s="12">
        <f t="shared" si="2"/>
        <v>78.408</v>
      </c>
    </row>
    <row r="75" spans="1:5" ht="29.25" customHeight="1">
      <c r="A75" s="2" t="s">
        <v>95</v>
      </c>
      <c r="B75" s="4" t="s">
        <v>98</v>
      </c>
      <c r="C75" s="3">
        <v>90.80000000000001</v>
      </c>
      <c r="D75" s="12">
        <v>78.76</v>
      </c>
      <c r="E75" s="12">
        <f t="shared" si="2"/>
        <v>77.52266666666668</v>
      </c>
    </row>
    <row r="76" spans="1:5" ht="29.25" customHeight="1">
      <c r="A76" s="2" t="s">
        <v>99</v>
      </c>
      <c r="B76" s="4" t="s">
        <v>100</v>
      </c>
      <c r="C76" s="3">
        <v>83.2</v>
      </c>
      <c r="D76" s="12">
        <v>82.14</v>
      </c>
      <c r="E76" s="12">
        <f t="shared" si="2"/>
        <v>77.01733333333334</v>
      </c>
    </row>
    <row r="77" spans="1:5" ht="29.25" customHeight="1">
      <c r="A77" s="2" t="s">
        <v>99</v>
      </c>
      <c r="B77" s="4" t="s">
        <v>101</v>
      </c>
      <c r="C77" s="3">
        <v>94.6</v>
      </c>
      <c r="D77" s="12">
        <v>75.2</v>
      </c>
      <c r="E77" s="12">
        <f t="shared" si="2"/>
        <v>76.65333333333334</v>
      </c>
    </row>
    <row r="78" spans="1:5" ht="29.25" customHeight="1">
      <c r="A78" s="2" t="s">
        <v>99</v>
      </c>
      <c r="B78" s="4" t="s">
        <v>102</v>
      </c>
      <c r="C78" s="3">
        <v>81</v>
      </c>
      <c r="D78" s="12">
        <v>74.38</v>
      </c>
      <c r="E78" s="12">
        <f t="shared" si="2"/>
        <v>71.62799999999999</v>
      </c>
    </row>
    <row r="79" spans="1:5" ht="29.25" customHeight="1">
      <c r="A79" s="2" t="s">
        <v>103</v>
      </c>
      <c r="B79" s="4" t="s">
        <v>104</v>
      </c>
      <c r="C79" s="3">
        <v>94.9</v>
      </c>
      <c r="D79" s="12">
        <v>81.9</v>
      </c>
      <c r="E79" s="12">
        <f t="shared" si="2"/>
        <v>80.77333333333334</v>
      </c>
    </row>
    <row r="80" spans="1:5" ht="29.25" customHeight="1">
      <c r="A80" s="2" t="s">
        <v>103</v>
      </c>
      <c r="B80" s="4" t="s">
        <v>105</v>
      </c>
      <c r="C80" s="3">
        <v>90.9</v>
      </c>
      <c r="D80" s="12">
        <v>83.84</v>
      </c>
      <c r="E80" s="12">
        <f t="shared" si="2"/>
        <v>80.60400000000001</v>
      </c>
    </row>
    <row r="81" spans="1:5" ht="29.25" customHeight="1">
      <c r="A81" s="2" t="s">
        <v>103</v>
      </c>
      <c r="B81" s="4" t="s">
        <v>106</v>
      </c>
      <c r="C81" s="3">
        <v>80.9</v>
      </c>
      <c r="D81" s="12" t="s">
        <v>56</v>
      </c>
      <c r="E81" s="12" t="s">
        <v>56</v>
      </c>
    </row>
    <row r="82" spans="1:5" ht="29.25" customHeight="1">
      <c r="A82" s="2" t="s">
        <v>107</v>
      </c>
      <c r="B82" s="4" t="s">
        <v>108</v>
      </c>
      <c r="C82" s="3">
        <v>97.6</v>
      </c>
      <c r="D82" s="12">
        <v>85.88</v>
      </c>
      <c r="E82" s="12">
        <f aca="true" t="shared" si="3" ref="E82:E99">C82/1.2*0.4+D82*0.6</f>
        <v>84.06133333333332</v>
      </c>
    </row>
    <row r="83" spans="1:5" ht="29.25" customHeight="1">
      <c r="A83" s="2" t="s">
        <v>107</v>
      </c>
      <c r="B83" s="4" t="s">
        <v>109</v>
      </c>
      <c r="C83" s="3">
        <v>91</v>
      </c>
      <c r="D83" s="12">
        <v>87.58</v>
      </c>
      <c r="E83" s="12">
        <f t="shared" si="3"/>
        <v>82.88133333333333</v>
      </c>
    </row>
    <row r="84" spans="1:5" ht="29.25" customHeight="1">
      <c r="A84" s="2" t="s">
        <v>107</v>
      </c>
      <c r="B84" s="4" t="s">
        <v>110</v>
      </c>
      <c r="C84" s="3">
        <v>94.8</v>
      </c>
      <c r="D84" s="12">
        <v>81.92</v>
      </c>
      <c r="E84" s="12">
        <f t="shared" si="3"/>
        <v>80.75200000000001</v>
      </c>
    </row>
    <row r="85" spans="1:5" ht="29.25" customHeight="1">
      <c r="A85" s="2" t="s">
        <v>107</v>
      </c>
      <c r="B85" s="4" t="s">
        <v>111</v>
      </c>
      <c r="C85" s="3">
        <v>88.6</v>
      </c>
      <c r="D85" s="12">
        <v>80.38</v>
      </c>
      <c r="E85" s="12">
        <f t="shared" si="3"/>
        <v>77.76133333333333</v>
      </c>
    </row>
    <row r="86" spans="1:5" ht="29.25" customHeight="1">
      <c r="A86" s="2" t="s">
        <v>107</v>
      </c>
      <c r="B86" s="4" t="s">
        <v>112</v>
      </c>
      <c r="C86" s="3">
        <v>90.4</v>
      </c>
      <c r="D86" s="12">
        <v>77.36</v>
      </c>
      <c r="E86" s="12">
        <f t="shared" si="3"/>
        <v>76.54933333333334</v>
      </c>
    </row>
    <row r="87" spans="1:5" ht="29.25" customHeight="1">
      <c r="A87" s="2" t="s">
        <v>107</v>
      </c>
      <c r="B87" s="4" t="s">
        <v>113</v>
      </c>
      <c r="C87" s="3">
        <v>88</v>
      </c>
      <c r="D87" s="12">
        <v>77.12</v>
      </c>
      <c r="E87" s="12">
        <f t="shared" si="3"/>
        <v>75.60533333333333</v>
      </c>
    </row>
    <row r="88" spans="1:5" ht="29.25" customHeight="1">
      <c r="A88" s="2" t="s">
        <v>114</v>
      </c>
      <c r="B88" s="4" t="s">
        <v>115</v>
      </c>
      <c r="C88" s="3">
        <v>86.4</v>
      </c>
      <c r="D88" s="12">
        <v>82.92</v>
      </c>
      <c r="E88" s="12">
        <f t="shared" si="3"/>
        <v>78.552</v>
      </c>
    </row>
    <row r="89" spans="1:5" ht="29.25" customHeight="1">
      <c r="A89" s="2" t="s">
        <v>114</v>
      </c>
      <c r="B89" s="4" t="s">
        <v>116</v>
      </c>
      <c r="C89" s="3">
        <v>81.2</v>
      </c>
      <c r="D89" s="12">
        <v>81.7</v>
      </c>
      <c r="E89" s="12">
        <f t="shared" si="3"/>
        <v>76.08666666666667</v>
      </c>
    </row>
    <row r="90" spans="1:5" ht="29.25" customHeight="1">
      <c r="A90" s="2" t="s">
        <v>114</v>
      </c>
      <c r="B90" s="4" t="s">
        <v>117</v>
      </c>
      <c r="C90" s="3">
        <v>80.8</v>
      </c>
      <c r="D90" s="12">
        <v>81.8</v>
      </c>
      <c r="E90" s="12">
        <f t="shared" si="3"/>
        <v>76.01333333333334</v>
      </c>
    </row>
    <row r="91" spans="1:5" ht="29.25" customHeight="1">
      <c r="A91" s="2" t="s">
        <v>114</v>
      </c>
      <c r="B91" s="4" t="s">
        <v>118</v>
      </c>
      <c r="C91" s="3">
        <v>86.80000000000001</v>
      </c>
      <c r="D91" s="12">
        <v>75.44</v>
      </c>
      <c r="E91" s="12">
        <f t="shared" si="3"/>
        <v>74.19733333333333</v>
      </c>
    </row>
    <row r="92" spans="1:5" ht="29.25" customHeight="1">
      <c r="A92" s="2" t="s">
        <v>114</v>
      </c>
      <c r="B92" s="4" t="s">
        <v>119</v>
      </c>
      <c r="C92" s="3">
        <v>87.8</v>
      </c>
      <c r="D92" s="12">
        <v>73.06</v>
      </c>
      <c r="E92" s="12">
        <f t="shared" si="3"/>
        <v>73.10266666666666</v>
      </c>
    </row>
    <row r="93" spans="1:5" ht="29.25" customHeight="1">
      <c r="A93" s="2" t="s">
        <v>114</v>
      </c>
      <c r="B93" s="4" t="s">
        <v>120</v>
      </c>
      <c r="C93" s="3">
        <v>84.2</v>
      </c>
      <c r="D93" s="12">
        <v>73.8</v>
      </c>
      <c r="E93" s="12">
        <f t="shared" si="3"/>
        <v>72.34666666666666</v>
      </c>
    </row>
    <row r="94" spans="1:5" ht="29.25" customHeight="1">
      <c r="A94" s="2" t="s">
        <v>114</v>
      </c>
      <c r="B94" s="4" t="s">
        <v>121</v>
      </c>
      <c r="C94" s="3">
        <v>82</v>
      </c>
      <c r="D94" s="12">
        <v>74.4</v>
      </c>
      <c r="E94" s="12">
        <f t="shared" si="3"/>
        <v>71.97333333333334</v>
      </c>
    </row>
    <row r="95" spans="1:5" ht="29.25" customHeight="1">
      <c r="A95" s="2" t="s">
        <v>114</v>
      </c>
      <c r="B95" s="4" t="s">
        <v>122</v>
      </c>
      <c r="C95" s="3">
        <v>80.4</v>
      </c>
      <c r="D95" s="12">
        <v>75.2</v>
      </c>
      <c r="E95" s="12">
        <f t="shared" si="3"/>
        <v>71.92</v>
      </c>
    </row>
    <row r="96" spans="1:5" ht="29.25" customHeight="1">
      <c r="A96" s="2" t="s">
        <v>114</v>
      </c>
      <c r="B96" s="4" t="s">
        <v>123</v>
      </c>
      <c r="C96" s="3">
        <v>81.6</v>
      </c>
      <c r="D96" s="12">
        <v>73.14</v>
      </c>
      <c r="E96" s="12">
        <f t="shared" si="3"/>
        <v>71.084</v>
      </c>
    </row>
    <row r="97" spans="1:5" ht="29.25" customHeight="1">
      <c r="A97" s="2" t="s">
        <v>114</v>
      </c>
      <c r="B97" s="4" t="s">
        <v>124</v>
      </c>
      <c r="C97" s="3">
        <v>80.4</v>
      </c>
      <c r="D97" s="12">
        <v>72.8</v>
      </c>
      <c r="E97" s="12">
        <f t="shared" si="3"/>
        <v>70.48</v>
      </c>
    </row>
    <row r="98" spans="1:5" ht="29.25" customHeight="1">
      <c r="A98" s="2" t="s">
        <v>125</v>
      </c>
      <c r="B98" s="4" t="s">
        <v>126</v>
      </c>
      <c r="C98" s="3">
        <v>92.2</v>
      </c>
      <c r="D98" s="12">
        <v>82.28</v>
      </c>
      <c r="E98" s="12">
        <f t="shared" si="3"/>
        <v>80.10133333333334</v>
      </c>
    </row>
    <row r="99" spans="1:5" ht="29.25" customHeight="1">
      <c r="A99" s="2" t="s">
        <v>125</v>
      </c>
      <c r="B99" s="4" t="s">
        <v>127</v>
      </c>
      <c r="C99" s="3">
        <v>82.2</v>
      </c>
      <c r="D99" s="12">
        <v>77.86</v>
      </c>
      <c r="E99" s="12">
        <f t="shared" si="3"/>
        <v>74.116</v>
      </c>
    </row>
    <row r="100" spans="1:5" ht="29.25" customHeight="1">
      <c r="A100" s="2" t="s">
        <v>125</v>
      </c>
      <c r="B100" s="4" t="s">
        <v>128</v>
      </c>
      <c r="C100" s="3">
        <v>81</v>
      </c>
      <c r="D100" s="12" t="s">
        <v>56</v>
      </c>
      <c r="E100" s="12" t="s">
        <v>56</v>
      </c>
    </row>
  </sheetData>
  <sheetProtection/>
  <autoFilter ref="A2:E99"/>
  <mergeCells count="1">
    <mergeCell ref="A1:E1"/>
  </mergeCells>
  <printOptions/>
  <pageMargins left="0.7513888888888889" right="0.472222222222222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赵青</dc:creator>
  <cp:keywords/>
  <dc:description/>
  <cp:lastModifiedBy>11</cp:lastModifiedBy>
  <dcterms:created xsi:type="dcterms:W3CDTF">2023-03-15T00:34:46Z</dcterms:created>
  <dcterms:modified xsi:type="dcterms:W3CDTF">2023-05-14T13:00:49Z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ABD69239B73249E68EF44BB99CCDE202</vt:lpwstr>
  </property>
  <property fmtid="{D5CDD505-2E9C-101B-9397-08002B2CF9AE}" pid="3" name="KSOProductBuildVer">
    <vt:lpwstr>2052-11.1.0.13607</vt:lpwstr>
  </property>
  <property fmtid="{D5CDD505-2E9C-101B-9397-08002B2CF9AE}" pid="4" name="KSOReadingLayout">
    <vt:bool>true</vt:bool>
  </property>
</Properties>
</file>