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<sst xmlns="http://schemas.openxmlformats.org/spreadsheetml/2006/main" count="775" uniqueCount="402">
  <si>
    <t xml:space="preserve">怀化市教育局2023年直属部分公办学校
公开招聘教师面试及综合成绩公示
</t>
  </si>
  <si>
    <t>姓名</t>
  </si>
  <si>
    <t>报考学
段学科</t>
  </si>
  <si>
    <t>报考学校</t>
  </si>
  <si>
    <t>准考证号</t>
  </si>
  <si>
    <t>笔试成绩</t>
  </si>
  <si>
    <t>面试成绩</t>
  </si>
  <si>
    <t>综合成绩（笔试成绩50%+面试成绩50%）</t>
  </si>
  <si>
    <t>排名</t>
  </si>
  <si>
    <t>备注</t>
  </si>
  <si>
    <t>谢雨楼</t>
  </si>
  <si>
    <t>高中语文1</t>
  </si>
  <si>
    <t>怀化市第三中学</t>
  </si>
  <si>
    <t>20230121</t>
  </si>
  <si>
    <t>进入体检</t>
  </si>
  <si>
    <t>贺欣然</t>
  </si>
  <si>
    <t>20230119</t>
  </si>
  <si>
    <t>杨眉佳</t>
  </si>
  <si>
    <t>20230117</t>
  </si>
  <si>
    <t>吴椿璎</t>
  </si>
  <si>
    <t>20230118</t>
  </si>
  <si>
    <t>李娟</t>
  </si>
  <si>
    <t>20230120</t>
  </si>
  <si>
    <t>龙千禧</t>
  </si>
  <si>
    <t>20230125</t>
  </si>
  <si>
    <t>粟慧敏</t>
  </si>
  <si>
    <t>高中语文2</t>
  </si>
  <si>
    <t>20230129</t>
  </si>
  <si>
    <t>尹霞</t>
  </si>
  <si>
    <t>20230207</t>
  </si>
  <si>
    <t>李颢</t>
  </si>
  <si>
    <t>20230206</t>
  </si>
  <si>
    <t>于婷</t>
  </si>
  <si>
    <t>20230208</t>
  </si>
  <si>
    <t>彭舒</t>
  </si>
  <si>
    <t>20230201</t>
  </si>
  <si>
    <t>舒新</t>
  </si>
  <si>
    <t>20230204</t>
  </si>
  <si>
    <t>面试缺考</t>
  </si>
  <si>
    <t>谌娟</t>
  </si>
  <si>
    <t>高中数学</t>
  </si>
  <si>
    <t>20230806</t>
  </si>
  <si>
    <t>董颖</t>
  </si>
  <si>
    <t>20230809</t>
  </si>
  <si>
    <t>徐沛毅</t>
  </si>
  <si>
    <t>20230808</t>
  </si>
  <si>
    <t>刘梦晨</t>
  </si>
  <si>
    <t>高中生物</t>
  </si>
  <si>
    <t>20231901</t>
  </si>
  <si>
    <t>罗轶男</t>
  </si>
  <si>
    <t>20231905</t>
  </si>
  <si>
    <t>宋白云</t>
  </si>
  <si>
    <t>20231907</t>
  </si>
  <si>
    <t>丁茂林</t>
  </si>
  <si>
    <t>高中政治</t>
  </si>
  <si>
    <t>20231620</t>
  </si>
  <si>
    <t>马烨灵</t>
  </si>
  <si>
    <t>20231613</t>
  </si>
  <si>
    <t>文炫</t>
  </si>
  <si>
    <t>高中地理</t>
  </si>
  <si>
    <t>20231809</t>
  </si>
  <si>
    <t>李沐霞</t>
  </si>
  <si>
    <t>20231807</t>
  </si>
  <si>
    <t>于以洋</t>
  </si>
  <si>
    <t>20231805</t>
  </si>
  <si>
    <t>刘梓沩</t>
  </si>
  <si>
    <t>高中体育</t>
  </si>
  <si>
    <t>20232721</t>
  </si>
  <si>
    <t>邓珊珊</t>
  </si>
  <si>
    <t>20232701</t>
  </si>
  <si>
    <t>欧亚军</t>
  </si>
  <si>
    <t>20232727</t>
  </si>
  <si>
    <t>夏丽萍</t>
  </si>
  <si>
    <t>高中心理健康</t>
  </si>
  <si>
    <t>20232628</t>
  </si>
  <si>
    <t>向露露</t>
  </si>
  <si>
    <t>20232621</t>
  </si>
  <si>
    <t>黄秋香</t>
  </si>
  <si>
    <t>20232622</t>
  </si>
  <si>
    <t>李岚峰</t>
  </si>
  <si>
    <t>怀化市铁路第一中学</t>
  </si>
  <si>
    <t>20230813</t>
  </si>
  <si>
    <t>杨婉晴</t>
  </si>
  <si>
    <t>20230815</t>
  </si>
  <si>
    <t>周涛</t>
  </si>
  <si>
    <t>20230817</t>
  </si>
  <si>
    <t>李美君</t>
  </si>
  <si>
    <t>高中英语</t>
  </si>
  <si>
    <t>20231121</t>
  </si>
  <si>
    <t>李霞</t>
  </si>
  <si>
    <t>20231118</t>
  </si>
  <si>
    <t>沈卉艺</t>
  </si>
  <si>
    <t>20231117</t>
  </si>
  <si>
    <t>孙钰菲</t>
  </si>
  <si>
    <t>高中物理</t>
  </si>
  <si>
    <t>20233625</t>
  </si>
  <si>
    <t>吴松霖</t>
  </si>
  <si>
    <t>20233628</t>
  </si>
  <si>
    <t>杨泽钦</t>
  </si>
  <si>
    <t>20233626</t>
  </si>
  <si>
    <t>向晓江</t>
  </si>
  <si>
    <t>20233630</t>
  </si>
  <si>
    <t>刘江</t>
  </si>
  <si>
    <t>20233627</t>
  </si>
  <si>
    <t>武佩东</t>
  </si>
  <si>
    <t>20233629</t>
  </si>
  <si>
    <t>肖玉欣</t>
  </si>
  <si>
    <t>20231928</t>
  </si>
  <si>
    <t>翟艺文</t>
  </si>
  <si>
    <t>20231920</t>
  </si>
  <si>
    <t>周晶</t>
  </si>
  <si>
    <t>20231923</t>
  </si>
  <si>
    <t>夏楠楠</t>
  </si>
  <si>
    <t>20231627</t>
  </si>
  <si>
    <t>彭林</t>
  </si>
  <si>
    <t>20231625</t>
  </si>
  <si>
    <t>袁欣怡</t>
  </si>
  <si>
    <t>高中音乐</t>
  </si>
  <si>
    <t>20232412</t>
  </si>
  <si>
    <t>杨慧琳</t>
  </si>
  <si>
    <t>20232407</t>
  </si>
  <si>
    <t>潘袆</t>
  </si>
  <si>
    <t>20232411</t>
  </si>
  <si>
    <t>陈宙兰</t>
  </si>
  <si>
    <t>卫生技术</t>
  </si>
  <si>
    <t>20233610</t>
  </si>
  <si>
    <t>张欢</t>
  </si>
  <si>
    <t>20233614</t>
  </si>
  <si>
    <t>龙绪湘</t>
  </si>
  <si>
    <t>20233611</t>
  </si>
  <si>
    <t>叶涛</t>
  </si>
  <si>
    <t>学籍管理员</t>
  </si>
  <si>
    <t>20233712</t>
  </si>
  <si>
    <t>石钰</t>
  </si>
  <si>
    <t>20233718</t>
  </si>
  <si>
    <t>李敏</t>
  </si>
  <si>
    <t>20233708</t>
  </si>
  <si>
    <t>李佳欣</t>
  </si>
  <si>
    <t>怀化市湖天中学</t>
  </si>
  <si>
    <t>20231714</t>
  </si>
  <si>
    <t>向鹏</t>
  </si>
  <si>
    <t>20231710</t>
  </si>
  <si>
    <t>杨春桥</t>
  </si>
  <si>
    <t>高中化学</t>
  </si>
  <si>
    <t>20230615</t>
  </si>
  <si>
    <t>王艳洁</t>
  </si>
  <si>
    <t>20230624</t>
  </si>
  <si>
    <t>唐小丹</t>
  </si>
  <si>
    <t>20230620</t>
  </si>
  <si>
    <t>舒洁</t>
  </si>
  <si>
    <t>初中数学</t>
  </si>
  <si>
    <t>实验中学</t>
  </si>
  <si>
    <t>20230910</t>
  </si>
  <si>
    <t>韩靖霞</t>
  </si>
  <si>
    <t>20230901</t>
  </si>
  <si>
    <t>宁甲发</t>
  </si>
  <si>
    <t>20230908</t>
  </si>
  <si>
    <t>丁丽洪</t>
  </si>
  <si>
    <t>初中英语</t>
  </si>
  <si>
    <t>20231210</t>
  </si>
  <si>
    <t>王思葭</t>
  </si>
  <si>
    <t>20231227</t>
  </si>
  <si>
    <t>刘荣</t>
  </si>
  <si>
    <t>20231221</t>
  </si>
  <si>
    <t>范莹月</t>
  </si>
  <si>
    <t>初中历史</t>
  </si>
  <si>
    <t>20232910</t>
  </si>
  <si>
    <t>易晓瑄</t>
  </si>
  <si>
    <t>20232916</t>
  </si>
  <si>
    <t>张琳琳</t>
  </si>
  <si>
    <t>20232917</t>
  </si>
  <si>
    <t>米艳</t>
  </si>
  <si>
    <t>初中化学</t>
  </si>
  <si>
    <t>20230712</t>
  </si>
  <si>
    <t>张雪琴</t>
  </si>
  <si>
    <t>20230717</t>
  </si>
  <si>
    <t>王国红</t>
  </si>
  <si>
    <t>20230715</t>
  </si>
  <si>
    <t>张锦玮</t>
  </si>
  <si>
    <t>初中美术</t>
  </si>
  <si>
    <t>20232211</t>
  </si>
  <si>
    <t>舒慧琴</t>
  </si>
  <si>
    <t>20232008</t>
  </si>
  <si>
    <t>吕林芝</t>
  </si>
  <si>
    <t>20232021</t>
  </si>
  <si>
    <t>刘嘉琳</t>
  </si>
  <si>
    <t>初中音乐</t>
  </si>
  <si>
    <t>20232505</t>
  </si>
  <si>
    <t>夏青叶</t>
  </si>
  <si>
    <t>20232525</t>
  </si>
  <si>
    <t>邓雪贝</t>
  </si>
  <si>
    <t>20232423</t>
  </si>
  <si>
    <t>杨书颖</t>
  </si>
  <si>
    <t>初中英语（女）</t>
  </si>
  <si>
    <t>怀化铁路第二中学</t>
  </si>
  <si>
    <t>20231318</t>
  </si>
  <si>
    <t>周媛媛</t>
  </si>
  <si>
    <t>20231324</t>
  </si>
  <si>
    <t>蒋昕</t>
  </si>
  <si>
    <t>20231320</t>
  </si>
  <si>
    <t>刘喆</t>
  </si>
  <si>
    <t>初中英语（男）</t>
  </si>
  <si>
    <t>20231311</t>
  </si>
  <si>
    <t>唐宗刚科</t>
  </si>
  <si>
    <t>20231312</t>
  </si>
  <si>
    <t>贺侯奥</t>
  </si>
  <si>
    <t>20231315</t>
  </si>
  <si>
    <t>曾华华</t>
  </si>
  <si>
    <t>初中道德与法治</t>
  </si>
  <si>
    <t>20231718</t>
  </si>
  <si>
    <t>彭珊</t>
  </si>
  <si>
    <t>20231717</t>
  </si>
  <si>
    <t>黄颖</t>
  </si>
  <si>
    <t>20231724</t>
  </si>
  <si>
    <t>杨小青</t>
  </si>
  <si>
    <t>初中语文</t>
  </si>
  <si>
    <t>怀化市武陵中学</t>
  </si>
  <si>
    <t>20230325</t>
  </si>
  <si>
    <t>明子晴</t>
  </si>
  <si>
    <t>20230304</t>
  </si>
  <si>
    <t>易圣凯</t>
  </si>
  <si>
    <t>20230329</t>
  </si>
  <si>
    <t>姚松余</t>
  </si>
  <si>
    <t>20230328</t>
  </si>
  <si>
    <t>邱洁梅</t>
  </si>
  <si>
    <t>20230306</t>
  </si>
  <si>
    <t>张源</t>
  </si>
  <si>
    <t>20230404</t>
  </si>
  <si>
    <t>吴珊珊</t>
  </si>
  <si>
    <t>20230316</t>
  </si>
  <si>
    <t>田家鑫</t>
  </si>
  <si>
    <t>20230311</t>
  </si>
  <si>
    <t>张玉琴</t>
  </si>
  <si>
    <t>20230403</t>
  </si>
  <si>
    <t>张雅</t>
  </si>
  <si>
    <t>20231013</t>
  </si>
  <si>
    <t>杨旭光</t>
  </si>
  <si>
    <t>20231011</t>
  </si>
  <si>
    <t>黄亚文</t>
  </si>
  <si>
    <t>20230923</t>
  </si>
  <si>
    <t>唐洋</t>
  </si>
  <si>
    <t>20231004</t>
  </si>
  <si>
    <t>李兆君</t>
  </si>
  <si>
    <t>20230926</t>
  </si>
  <si>
    <t>贺智慧</t>
  </si>
  <si>
    <t>20230920</t>
  </si>
  <si>
    <t>刘梦姿</t>
  </si>
  <si>
    <t>20231419</t>
  </si>
  <si>
    <t>田纯</t>
  </si>
  <si>
    <t>20231509</t>
  </si>
  <si>
    <t>舒婷</t>
  </si>
  <si>
    <t>20231502</t>
  </si>
  <si>
    <t>彭羚</t>
  </si>
  <si>
    <t>20231425</t>
  </si>
  <si>
    <t>张可欣</t>
  </si>
  <si>
    <t>20231603</t>
  </si>
  <si>
    <t>白玲</t>
  </si>
  <si>
    <t>20231403</t>
  </si>
  <si>
    <t>刘怡然</t>
  </si>
  <si>
    <t>20230723</t>
  </si>
  <si>
    <t>梁瑶瑶</t>
  </si>
  <si>
    <t>20230722</t>
  </si>
  <si>
    <t>唐亚文</t>
  </si>
  <si>
    <t>20230725</t>
  </si>
  <si>
    <t>杨琼</t>
  </si>
  <si>
    <t>初中物理</t>
  </si>
  <si>
    <t>20233706</t>
  </si>
  <si>
    <t>唐湘举</t>
  </si>
  <si>
    <t>20233703</t>
  </si>
  <si>
    <t>滕雯琦</t>
  </si>
  <si>
    <t>20233704</t>
  </si>
  <si>
    <t>朱薇</t>
  </si>
  <si>
    <t>20232614</t>
  </si>
  <si>
    <t>杨玺</t>
  </si>
  <si>
    <t>20232611</t>
  </si>
  <si>
    <t>傅椒</t>
  </si>
  <si>
    <t>20232529</t>
  </si>
  <si>
    <t>向俊平</t>
  </si>
  <si>
    <t>小学语文</t>
  </si>
  <si>
    <t>怀铁一小</t>
  </si>
  <si>
    <t>20230426</t>
  </si>
  <si>
    <t>刘佩</t>
  </si>
  <si>
    <t>20230502</t>
  </si>
  <si>
    <t>严格</t>
  </si>
  <si>
    <t>20230411</t>
  </si>
  <si>
    <t>张生珍</t>
  </si>
  <si>
    <t>20230512</t>
  </si>
  <si>
    <t>田淋苓</t>
  </si>
  <si>
    <t>20230420</t>
  </si>
  <si>
    <t>20230601</t>
  </si>
  <si>
    <t>印白雪</t>
  </si>
  <si>
    <t>20230519</t>
  </si>
  <si>
    <t>陈艳君</t>
  </si>
  <si>
    <t>20230424</t>
  </si>
  <si>
    <t>郭鑫雨</t>
  </si>
  <si>
    <t>20230423</t>
  </si>
  <si>
    <t>刘建文</t>
  </si>
  <si>
    <t>小学体育</t>
  </si>
  <si>
    <t>20232815</t>
  </si>
  <si>
    <t>蒋佳龙</t>
  </si>
  <si>
    <t>20232816</t>
  </si>
  <si>
    <t>谭烁</t>
  </si>
  <si>
    <t>20232818</t>
  </si>
  <si>
    <t>孙菁</t>
  </si>
  <si>
    <t>小学美术</t>
  </si>
  <si>
    <t>20232304</t>
  </si>
  <si>
    <t>彭铭</t>
  </si>
  <si>
    <t>20232317</t>
  </si>
  <si>
    <t>袁玉娟</t>
  </si>
  <si>
    <t>20232227</t>
  </si>
  <si>
    <t>黄宝辉</t>
  </si>
  <si>
    <t>怀化市实验小学</t>
  </si>
  <si>
    <t>20230602</t>
  </si>
  <si>
    <t>黄思雨</t>
  </si>
  <si>
    <t>20230606</t>
  </si>
  <si>
    <t>彭经归</t>
  </si>
  <si>
    <t>20230605</t>
  </si>
  <si>
    <t>陈素月</t>
  </si>
  <si>
    <t>小学数学</t>
  </si>
  <si>
    <t>20231019</t>
  </si>
  <si>
    <t>刘偲馨</t>
  </si>
  <si>
    <t>20231025</t>
  </si>
  <si>
    <t>聂子怡</t>
  </si>
  <si>
    <t>20231020</t>
  </si>
  <si>
    <t>佘熠宸</t>
  </si>
  <si>
    <t>20232825</t>
  </si>
  <si>
    <t>向祖宁</t>
  </si>
  <si>
    <t>20232824</t>
  </si>
  <si>
    <t>李虎辰</t>
  </si>
  <si>
    <t>20232820</t>
  </si>
  <si>
    <t>邹雅移</t>
  </si>
  <si>
    <t>小学信息技术</t>
  </si>
  <si>
    <t>20232930</t>
  </si>
  <si>
    <t>张勇</t>
  </si>
  <si>
    <t>20232929</t>
  </si>
  <si>
    <t>滕军龙</t>
  </si>
  <si>
    <t>20232926</t>
  </si>
  <si>
    <t>杨雪</t>
  </si>
  <si>
    <t>小学科学</t>
  </si>
  <si>
    <t>20232923</t>
  </si>
  <si>
    <t>谢芬</t>
  </si>
  <si>
    <t>20232920</t>
  </si>
  <si>
    <t>杨腾浩</t>
  </si>
  <si>
    <t>20232921</t>
  </si>
  <si>
    <t>姚鑫</t>
  </si>
  <si>
    <t>怀化市中心特殊教育学校</t>
  </si>
  <si>
    <t>20231029</t>
  </si>
  <si>
    <t>白宇</t>
  </si>
  <si>
    <t>20231030</t>
  </si>
  <si>
    <t>戴雨阳</t>
  </si>
  <si>
    <t>20231026</t>
  </si>
  <si>
    <t>廖猛</t>
  </si>
  <si>
    <t>特殊教育</t>
  </si>
  <si>
    <t>20233116</t>
  </si>
  <si>
    <t>龙嘉昕</t>
  </si>
  <si>
    <t>20233213</t>
  </si>
  <si>
    <t>谢佳</t>
  </si>
  <si>
    <t>20233128</t>
  </si>
  <si>
    <t>李婧</t>
  </si>
  <si>
    <t>20233009</t>
  </si>
  <si>
    <t>楚惠杨</t>
  </si>
  <si>
    <t>20233115</t>
  </si>
  <si>
    <t>刘湘沅</t>
  </si>
  <si>
    <t>20233015</t>
  </si>
  <si>
    <t>王惠兰</t>
  </si>
  <si>
    <t>20233110</t>
  </si>
  <si>
    <t>邓姣</t>
  </si>
  <si>
    <t>20233119</t>
  </si>
  <si>
    <t>罗美艳</t>
  </si>
  <si>
    <t>20233030</t>
  </si>
  <si>
    <t>林旺洋</t>
  </si>
  <si>
    <t>20233011</t>
  </si>
  <si>
    <t>侯永平</t>
  </si>
  <si>
    <t>20233124</t>
  </si>
  <si>
    <t>毛婉晴</t>
  </si>
  <si>
    <t>20233120</t>
  </si>
  <si>
    <t>贺新怡</t>
  </si>
  <si>
    <t>20233025</t>
  </si>
  <si>
    <t>叶婷</t>
  </si>
  <si>
    <t>20233021</t>
  </si>
  <si>
    <t>刘滢</t>
  </si>
  <si>
    <t>20233126</t>
  </si>
  <si>
    <t>游雪婷</t>
  </si>
  <si>
    <t>特殊教育生活辅助教师</t>
  </si>
  <si>
    <t>20233419</t>
  </si>
  <si>
    <t>朱丹丹</t>
  </si>
  <si>
    <t>20233509</t>
  </si>
  <si>
    <t>汤傲祺</t>
  </si>
  <si>
    <t>20233318</t>
  </si>
  <si>
    <t>陈秋萍</t>
  </si>
  <si>
    <t>20233306</t>
  </si>
  <si>
    <t>雷杨</t>
  </si>
  <si>
    <t>20233415</t>
  </si>
  <si>
    <t>罗云</t>
  </si>
  <si>
    <t>20233309</t>
  </si>
  <si>
    <t>祁惠云</t>
  </si>
  <si>
    <t>会计</t>
  </si>
  <si>
    <t>20231815</t>
  </si>
  <si>
    <t>肖素洁</t>
  </si>
  <si>
    <t>20231827</t>
  </si>
  <si>
    <t>满可心</t>
  </si>
  <si>
    <t>20231821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</si>
</sst>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8"/>
      <name val="方正小标宋简体"/>
      <family val="4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1" fillId="34" borderId="9" xfId="0" applyFont="1" applyFill="1" applyBorder="1" applyAlignment="1" quotePrefix="1">
      <alignment horizontal="center" vertical="center"/>
    </xf>
    <xf numFmtId="0" fontId="1" fillId="34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tabSelected="1" zoomScaleSheetLayoutView="100" workbookViewId="0" topLeftCell="A1">
      <selection activeCell="A1" sqref="A1:I1"/>
    </sheetView>
  </sheetViews>
  <sheetFormatPr defaultColWidth="9.00390625" defaultRowHeight="30" customHeight="1"/>
  <cols>
    <col min="1" max="1" width="8.140625" style="5" customWidth="1"/>
    <col min="2" max="2" width="16.00390625" style="6" customWidth="1"/>
    <col min="3" max="3" width="17.421875" style="6" customWidth="1"/>
    <col min="4" max="4" width="10.8515625" style="5" customWidth="1"/>
    <col min="5" max="5" width="10.7109375" style="5" customWidth="1"/>
    <col min="6" max="6" width="9.00390625" style="5" customWidth="1"/>
    <col min="7" max="7" width="16.7109375" style="5" customWidth="1"/>
    <col min="8" max="16384" width="9.00390625" style="5" customWidth="1"/>
  </cols>
  <sheetData>
    <row r="1" spans="1:9" ht="50.2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38.2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s="2" customFormat="1" ht="18" customHeight="1">
      <c r="A3" s="10" t="s">
        <v>10</v>
      </c>
      <c r="B3" s="11" t="s">
        <v>11</v>
      </c>
      <c r="C3" s="11" t="s">
        <v>12</v>
      </c>
      <c r="D3" s="22" t="s">
        <v>13</v>
      </c>
      <c r="E3" s="16">
        <v>71.3</v>
      </c>
      <c r="F3" s="16">
        <v>88.67</v>
      </c>
      <c r="G3" s="16">
        <f>E3*0.5+F3*0.5</f>
        <v>79.985</v>
      </c>
      <c r="H3" s="10">
        <v>1</v>
      </c>
      <c r="I3" s="10" t="s">
        <v>14</v>
      </c>
    </row>
    <row r="4" spans="1:9" s="2" customFormat="1" ht="18" customHeight="1">
      <c r="A4" s="10" t="s">
        <v>15</v>
      </c>
      <c r="B4" s="11" t="s">
        <v>11</v>
      </c>
      <c r="C4" s="11" t="s">
        <v>12</v>
      </c>
      <c r="D4" s="22" t="s">
        <v>16</v>
      </c>
      <c r="E4" s="16">
        <v>75.47</v>
      </c>
      <c r="F4" s="16">
        <v>82.33</v>
      </c>
      <c r="G4" s="16">
        <f>E4*0.5+F4*0.5</f>
        <v>78.9</v>
      </c>
      <c r="H4" s="10">
        <v>2</v>
      </c>
      <c r="I4" s="10" t="s">
        <v>14</v>
      </c>
    </row>
    <row r="5" spans="1:9" s="2" customFormat="1" ht="18" customHeight="1">
      <c r="A5" s="10" t="s">
        <v>17</v>
      </c>
      <c r="B5" s="11" t="s">
        <v>11</v>
      </c>
      <c r="C5" s="11" t="s">
        <v>12</v>
      </c>
      <c r="D5" s="22" t="s">
        <v>18</v>
      </c>
      <c r="E5" s="16">
        <v>71.05</v>
      </c>
      <c r="F5" s="16">
        <v>84.67</v>
      </c>
      <c r="G5" s="16">
        <f>E5*0.5+F5*0.5</f>
        <v>77.86</v>
      </c>
      <c r="H5" s="10">
        <v>3</v>
      </c>
      <c r="I5" s="10"/>
    </row>
    <row r="6" spans="1:9" s="2" customFormat="1" ht="18" customHeight="1">
      <c r="A6" s="10" t="s">
        <v>19</v>
      </c>
      <c r="B6" s="11" t="s">
        <v>11</v>
      </c>
      <c r="C6" s="11" t="s">
        <v>12</v>
      </c>
      <c r="D6" s="22" t="s">
        <v>20</v>
      </c>
      <c r="E6" s="16">
        <v>72.5</v>
      </c>
      <c r="F6" s="16">
        <v>83</v>
      </c>
      <c r="G6" s="16">
        <f>E6*0.5+F6*0.5</f>
        <v>77.75</v>
      </c>
      <c r="H6" s="10">
        <v>4</v>
      </c>
      <c r="I6" s="10"/>
    </row>
    <row r="7" spans="1:9" s="2" customFormat="1" ht="18" customHeight="1">
      <c r="A7" s="10" t="s">
        <v>21</v>
      </c>
      <c r="B7" s="11" t="s">
        <v>11</v>
      </c>
      <c r="C7" s="11" t="s">
        <v>12</v>
      </c>
      <c r="D7" s="22" t="s">
        <v>22</v>
      </c>
      <c r="E7" s="16">
        <v>71.27</v>
      </c>
      <c r="F7" s="16">
        <v>82.67</v>
      </c>
      <c r="G7" s="16">
        <f>E7*0.5+F7*0.5</f>
        <v>76.97</v>
      </c>
      <c r="H7" s="10">
        <v>5</v>
      </c>
      <c r="I7" s="10"/>
    </row>
    <row r="8" spans="1:9" s="2" customFormat="1" ht="18" customHeight="1">
      <c r="A8" s="10" t="s">
        <v>23</v>
      </c>
      <c r="B8" s="11" t="s">
        <v>11</v>
      </c>
      <c r="C8" s="11" t="s">
        <v>12</v>
      </c>
      <c r="D8" s="22" t="s">
        <v>24</v>
      </c>
      <c r="E8" s="16">
        <v>69.97</v>
      </c>
      <c r="F8" s="16">
        <v>82</v>
      </c>
      <c r="G8" s="16">
        <f aca="true" t="shared" si="0" ref="G3:G67">E8*0.5+F8*0.5</f>
        <v>75.985</v>
      </c>
      <c r="H8" s="10">
        <v>6</v>
      </c>
      <c r="I8" s="10"/>
    </row>
    <row r="9" spans="1:9" s="2" customFormat="1" ht="18" customHeight="1">
      <c r="A9" s="10" t="s">
        <v>25</v>
      </c>
      <c r="B9" s="11" t="s">
        <v>26</v>
      </c>
      <c r="C9" s="11" t="s">
        <v>12</v>
      </c>
      <c r="D9" s="22" t="s">
        <v>27</v>
      </c>
      <c r="E9" s="16">
        <v>70.23</v>
      </c>
      <c r="F9" s="16">
        <v>90</v>
      </c>
      <c r="G9" s="16">
        <f t="shared" si="0"/>
        <v>80.11500000000001</v>
      </c>
      <c r="H9" s="10">
        <v>1</v>
      </c>
      <c r="I9" s="10" t="s">
        <v>14</v>
      </c>
    </row>
    <row r="10" spans="1:9" s="2" customFormat="1" ht="18" customHeight="1">
      <c r="A10" s="10" t="s">
        <v>28</v>
      </c>
      <c r="B10" s="11" t="s">
        <v>26</v>
      </c>
      <c r="C10" s="11" t="s">
        <v>12</v>
      </c>
      <c r="D10" s="22" t="s">
        <v>29</v>
      </c>
      <c r="E10" s="16">
        <v>74.03</v>
      </c>
      <c r="F10" s="16">
        <v>85.67</v>
      </c>
      <c r="G10" s="16">
        <f t="shared" si="0"/>
        <v>79.85</v>
      </c>
      <c r="H10" s="10">
        <v>2</v>
      </c>
      <c r="I10" s="10" t="s">
        <v>14</v>
      </c>
    </row>
    <row r="11" spans="1:9" s="2" customFormat="1" ht="18" customHeight="1">
      <c r="A11" s="10" t="s">
        <v>30</v>
      </c>
      <c r="B11" s="11" t="s">
        <v>26</v>
      </c>
      <c r="C11" s="11" t="s">
        <v>12</v>
      </c>
      <c r="D11" s="22" t="s">
        <v>31</v>
      </c>
      <c r="E11" s="16">
        <v>71.7</v>
      </c>
      <c r="F11" s="16">
        <v>87.33</v>
      </c>
      <c r="G11" s="16">
        <f t="shared" si="0"/>
        <v>79.515</v>
      </c>
      <c r="H11" s="10">
        <v>3</v>
      </c>
      <c r="I11" s="10"/>
    </row>
    <row r="12" spans="1:9" s="2" customFormat="1" ht="18" customHeight="1">
      <c r="A12" s="10" t="s">
        <v>32</v>
      </c>
      <c r="B12" s="11" t="s">
        <v>26</v>
      </c>
      <c r="C12" s="11" t="s">
        <v>12</v>
      </c>
      <c r="D12" s="22" t="s">
        <v>33</v>
      </c>
      <c r="E12" s="16">
        <v>68.49</v>
      </c>
      <c r="F12" s="16">
        <v>87.33</v>
      </c>
      <c r="G12" s="16">
        <f t="shared" si="0"/>
        <v>77.91</v>
      </c>
      <c r="H12" s="10">
        <v>4</v>
      </c>
      <c r="I12" s="10"/>
    </row>
    <row r="13" spans="1:9" s="2" customFormat="1" ht="18" customHeight="1">
      <c r="A13" s="10" t="s">
        <v>34</v>
      </c>
      <c r="B13" s="11" t="s">
        <v>26</v>
      </c>
      <c r="C13" s="11" t="s">
        <v>12</v>
      </c>
      <c r="D13" s="22" t="s">
        <v>35</v>
      </c>
      <c r="E13" s="16">
        <v>63.93</v>
      </c>
      <c r="F13" s="16">
        <v>81.33</v>
      </c>
      <c r="G13" s="16">
        <f t="shared" si="0"/>
        <v>72.63</v>
      </c>
      <c r="H13" s="10">
        <v>5</v>
      </c>
      <c r="I13" s="10"/>
    </row>
    <row r="14" spans="1:9" s="2" customFormat="1" ht="18" customHeight="1">
      <c r="A14" s="10" t="s">
        <v>36</v>
      </c>
      <c r="B14" s="11" t="s">
        <v>26</v>
      </c>
      <c r="C14" s="11" t="s">
        <v>12</v>
      </c>
      <c r="D14" s="22" t="s">
        <v>37</v>
      </c>
      <c r="E14" s="16">
        <v>64.22</v>
      </c>
      <c r="F14" s="16">
        <v>0</v>
      </c>
      <c r="G14" s="16">
        <f t="shared" si="0"/>
        <v>32.11</v>
      </c>
      <c r="H14" s="10">
        <v>6</v>
      </c>
      <c r="I14" s="10" t="s">
        <v>38</v>
      </c>
    </row>
    <row r="15" spans="1:9" s="2" customFormat="1" ht="18" customHeight="1">
      <c r="A15" s="10" t="s">
        <v>39</v>
      </c>
      <c r="B15" s="11" t="s">
        <v>40</v>
      </c>
      <c r="C15" s="11" t="s">
        <v>12</v>
      </c>
      <c r="D15" s="22" t="s">
        <v>41</v>
      </c>
      <c r="E15" s="16">
        <v>79.48</v>
      </c>
      <c r="F15" s="16">
        <v>87.33</v>
      </c>
      <c r="G15" s="16">
        <f t="shared" si="0"/>
        <v>83.405</v>
      </c>
      <c r="H15" s="10">
        <v>1</v>
      </c>
      <c r="I15" s="10" t="s">
        <v>14</v>
      </c>
    </row>
    <row r="16" spans="1:9" s="2" customFormat="1" ht="18" customHeight="1">
      <c r="A16" s="10" t="s">
        <v>42</v>
      </c>
      <c r="B16" s="11" t="s">
        <v>40</v>
      </c>
      <c r="C16" s="11" t="s">
        <v>12</v>
      </c>
      <c r="D16" s="22" t="s">
        <v>43</v>
      </c>
      <c r="E16" s="16">
        <v>63.22</v>
      </c>
      <c r="F16" s="16">
        <v>86.33</v>
      </c>
      <c r="G16" s="16">
        <f t="shared" si="0"/>
        <v>74.775</v>
      </c>
      <c r="H16" s="10">
        <v>2</v>
      </c>
      <c r="I16" s="10"/>
    </row>
    <row r="17" spans="1:9" s="2" customFormat="1" ht="18" customHeight="1">
      <c r="A17" s="10" t="s">
        <v>44</v>
      </c>
      <c r="B17" s="11" t="s">
        <v>40</v>
      </c>
      <c r="C17" s="11" t="s">
        <v>12</v>
      </c>
      <c r="D17" s="22" t="s">
        <v>45</v>
      </c>
      <c r="E17" s="16">
        <v>66.96</v>
      </c>
      <c r="F17" s="16">
        <v>0</v>
      </c>
      <c r="G17" s="16">
        <f t="shared" si="0"/>
        <v>33.48</v>
      </c>
      <c r="H17" s="10">
        <v>3</v>
      </c>
      <c r="I17" s="10" t="s">
        <v>38</v>
      </c>
    </row>
    <row r="18" spans="1:9" s="3" customFormat="1" ht="18" customHeight="1">
      <c r="A18" s="10" t="s">
        <v>46</v>
      </c>
      <c r="B18" s="11" t="s">
        <v>47</v>
      </c>
      <c r="C18" s="11" t="s">
        <v>12</v>
      </c>
      <c r="D18" s="22" t="s">
        <v>48</v>
      </c>
      <c r="E18" s="16">
        <v>79.77</v>
      </c>
      <c r="F18" s="17">
        <v>88.67</v>
      </c>
      <c r="G18" s="16">
        <f t="shared" si="0"/>
        <v>84.22</v>
      </c>
      <c r="H18" s="18">
        <v>1</v>
      </c>
      <c r="I18" s="10" t="s">
        <v>14</v>
      </c>
    </row>
    <row r="19" spans="1:9" s="3" customFormat="1" ht="18" customHeight="1">
      <c r="A19" s="10" t="s">
        <v>49</v>
      </c>
      <c r="B19" s="11" t="s">
        <v>47</v>
      </c>
      <c r="C19" s="11" t="s">
        <v>12</v>
      </c>
      <c r="D19" s="22" t="s">
        <v>50</v>
      </c>
      <c r="E19" s="16">
        <v>74.24</v>
      </c>
      <c r="F19" s="17">
        <v>85.67</v>
      </c>
      <c r="G19" s="16">
        <f t="shared" si="0"/>
        <v>79.955</v>
      </c>
      <c r="H19" s="18">
        <v>2</v>
      </c>
      <c r="I19" s="18"/>
    </row>
    <row r="20" spans="1:9" s="3" customFormat="1" ht="18" customHeight="1">
      <c r="A20" s="10" t="s">
        <v>51</v>
      </c>
      <c r="B20" s="11" t="s">
        <v>47</v>
      </c>
      <c r="C20" s="11" t="s">
        <v>12</v>
      </c>
      <c r="D20" s="22" t="s">
        <v>52</v>
      </c>
      <c r="E20" s="16">
        <v>69.01</v>
      </c>
      <c r="F20" s="17">
        <v>86.33</v>
      </c>
      <c r="G20" s="16">
        <f t="shared" si="0"/>
        <v>77.67</v>
      </c>
      <c r="H20" s="18">
        <v>3</v>
      </c>
      <c r="I20" s="18"/>
    </row>
    <row r="21" spans="1:9" s="3" customFormat="1" ht="18" customHeight="1">
      <c r="A21" s="10" t="s">
        <v>53</v>
      </c>
      <c r="B21" s="11" t="s">
        <v>54</v>
      </c>
      <c r="C21" s="11" t="s">
        <v>12</v>
      </c>
      <c r="D21" s="22" t="s">
        <v>55</v>
      </c>
      <c r="E21" s="16">
        <v>69.46</v>
      </c>
      <c r="F21" s="17">
        <v>85.33</v>
      </c>
      <c r="G21" s="16">
        <f t="shared" si="0"/>
        <v>77.395</v>
      </c>
      <c r="H21" s="18">
        <v>1</v>
      </c>
      <c r="I21" s="10" t="s">
        <v>14</v>
      </c>
    </row>
    <row r="22" spans="1:9" s="3" customFormat="1" ht="18" customHeight="1">
      <c r="A22" s="10" t="s">
        <v>56</v>
      </c>
      <c r="B22" s="11" t="s">
        <v>54</v>
      </c>
      <c r="C22" s="11" t="s">
        <v>12</v>
      </c>
      <c r="D22" s="22" t="s">
        <v>57</v>
      </c>
      <c r="E22" s="16">
        <v>67.02</v>
      </c>
      <c r="F22" s="17">
        <v>85</v>
      </c>
      <c r="G22" s="16">
        <f t="shared" si="0"/>
        <v>76.00999999999999</v>
      </c>
      <c r="H22" s="18">
        <v>2</v>
      </c>
      <c r="I22" s="18"/>
    </row>
    <row r="23" spans="1:9" s="3" customFormat="1" ht="18" customHeight="1">
      <c r="A23" s="10" t="s">
        <v>58</v>
      </c>
      <c r="B23" s="11" t="s">
        <v>59</v>
      </c>
      <c r="C23" s="11" t="s">
        <v>12</v>
      </c>
      <c r="D23" s="22" t="s">
        <v>60</v>
      </c>
      <c r="E23" s="16">
        <v>78.56</v>
      </c>
      <c r="F23" s="17">
        <v>90</v>
      </c>
      <c r="G23" s="16">
        <f t="shared" si="0"/>
        <v>84.28</v>
      </c>
      <c r="H23" s="18">
        <v>1</v>
      </c>
      <c r="I23" s="10" t="s">
        <v>14</v>
      </c>
    </row>
    <row r="24" spans="1:9" s="3" customFormat="1" ht="18" customHeight="1">
      <c r="A24" s="10" t="s">
        <v>61</v>
      </c>
      <c r="B24" s="11" t="s">
        <v>59</v>
      </c>
      <c r="C24" s="11" t="s">
        <v>12</v>
      </c>
      <c r="D24" s="22" t="s">
        <v>62</v>
      </c>
      <c r="E24" s="16">
        <v>80.25</v>
      </c>
      <c r="F24" s="17">
        <v>85.33</v>
      </c>
      <c r="G24" s="16">
        <f t="shared" si="0"/>
        <v>82.78999999999999</v>
      </c>
      <c r="H24" s="18">
        <v>2</v>
      </c>
      <c r="I24" s="18"/>
    </row>
    <row r="25" spans="1:9" s="3" customFormat="1" ht="18" customHeight="1">
      <c r="A25" s="10" t="s">
        <v>63</v>
      </c>
      <c r="B25" s="11" t="s">
        <v>59</v>
      </c>
      <c r="C25" s="11" t="s">
        <v>12</v>
      </c>
      <c r="D25" s="22" t="s">
        <v>64</v>
      </c>
      <c r="E25" s="16">
        <v>78.45</v>
      </c>
      <c r="F25" s="17">
        <v>83.67</v>
      </c>
      <c r="G25" s="16">
        <f t="shared" si="0"/>
        <v>81.06</v>
      </c>
      <c r="H25" s="18">
        <v>3</v>
      </c>
      <c r="I25" s="18"/>
    </row>
    <row r="26" spans="1:9" s="3" customFormat="1" ht="18" customHeight="1">
      <c r="A26" s="10" t="s">
        <v>65</v>
      </c>
      <c r="B26" s="11" t="s">
        <v>66</v>
      </c>
      <c r="C26" s="11" t="s">
        <v>12</v>
      </c>
      <c r="D26" s="22" t="s">
        <v>67</v>
      </c>
      <c r="E26" s="16">
        <v>74.66</v>
      </c>
      <c r="F26" s="17">
        <v>88.67</v>
      </c>
      <c r="G26" s="16">
        <f t="shared" si="0"/>
        <v>81.66499999999999</v>
      </c>
      <c r="H26" s="18">
        <v>1</v>
      </c>
      <c r="I26" s="10" t="s">
        <v>14</v>
      </c>
    </row>
    <row r="27" spans="1:9" s="3" customFormat="1" ht="18" customHeight="1">
      <c r="A27" s="10" t="s">
        <v>68</v>
      </c>
      <c r="B27" s="11" t="s">
        <v>66</v>
      </c>
      <c r="C27" s="11" t="s">
        <v>12</v>
      </c>
      <c r="D27" s="22" t="s">
        <v>69</v>
      </c>
      <c r="E27" s="16">
        <v>74.1</v>
      </c>
      <c r="F27" s="17">
        <v>86.67</v>
      </c>
      <c r="G27" s="16">
        <f t="shared" si="0"/>
        <v>80.38499999999999</v>
      </c>
      <c r="H27" s="18">
        <v>2</v>
      </c>
      <c r="I27" s="18"/>
    </row>
    <row r="28" spans="1:9" s="3" customFormat="1" ht="18" customHeight="1">
      <c r="A28" s="10" t="s">
        <v>70</v>
      </c>
      <c r="B28" s="11" t="s">
        <v>66</v>
      </c>
      <c r="C28" s="11" t="s">
        <v>12</v>
      </c>
      <c r="D28" s="22" t="s">
        <v>71</v>
      </c>
      <c r="E28" s="16">
        <v>74.74</v>
      </c>
      <c r="F28" s="17">
        <v>85.33</v>
      </c>
      <c r="G28" s="16">
        <f t="shared" si="0"/>
        <v>80.035</v>
      </c>
      <c r="H28" s="18">
        <v>3</v>
      </c>
      <c r="I28" s="18"/>
    </row>
    <row r="29" spans="1:9" s="2" customFormat="1" ht="18" customHeight="1">
      <c r="A29" s="13" t="s">
        <v>72</v>
      </c>
      <c r="B29" s="11" t="s">
        <v>73</v>
      </c>
      <c r="C29" s="11" t="s">
        <v>12</v>
      </c>
      <c r="D29" s="22" t="s">
        <v>74</v>
      </c>
      <c r="E29" s="16">
        <v>78.48</v>
      </c>
      <c r="F29" s="16">
        <v>89</v>
      </c>
      <c r="G29" s="16">
        <f t="shared" si="0"/>
        <v>83.74000000000001</v>
      </c>
      <c r="H29" s="10">
        <v>1</v>
      </c>
      <c r="I29" s="10" t="s">
        <v>14</v>
      </c>
    </row>
    <row r="30" spans="1:9" s="2" customFormat="1" ht="18" customHeight="1">
      <c r="A30" s="10" t="s">
        <v>75</v>
      </c>
      <c r="B30" s="11" t="s">
        <v>73</v>
      </c>
      <c r="C30" s="11" t="s">
        <v>12</v>
      </c>
      <c r="D30" s="22" t="s">
        <v>76</v>
      </c>
      <c r="E30" s="16">
        <v>80.18</v>
      </c>
      <c r="F30" s="16">
        <v>86</v>
      </c>
      <c r="G30" s="16">
        <f t="shared" si="0"/>
        <v>83.09</v>
      </c>
      <c r="H30" s="10">
        <v>2</v>
      </c>
      <c r="I30" s="10"/>
    </row>
    <row r="31" spans="1:9" s="2" customFormat="1" ht="18" customHeight="1">
      <c r="A31" s="10" t="s">
        <v>77</v>
      </c>
      <c r="B31" s="11" t="s">
        <v>73</v>
      </c>
      <c r="C31" s="11" t="s">
        <v>12</v>
      </c>
      <c r="D31" s="22" t="s">
        <v>78</v>
      </c>
      <c r="E31" s="16">
        <v>76.96</v>
      </c>
      <c r="F31" s="16">
        <v>82</v>
      </c>
      <c r="G31" s="16">
        <f t="shared" si="0"/>
        <v>79.47999999999999</v>
      </c>
      <c r="H31" s="10">
        <v>3</v>
      </c>
      <c r="I31" s="10"/>
    </row>
    <row r="32" spans="1:9" s="2" customFormat="1" ht="18" customHeight="1">
      <c r="A32" s="14" t="s">
        <v>79</v>
      </c>
      <c r="B32" s="11" t="s">
        <v>40</v>
      </c>
      <c r="C32" s="11" t="s">
        <v>80</v>
      </c>
      <c r="D32" s="22" t="s">
        <v>81</v>
      </c>
      <c r="E32" s="16">
        <v>74.74</v>
      </c>
      <c r="F32" s="16">
        <v>91</v>
      </c>
      <c r="G32" s="16">
        <f t="shared" si="0"/>
        <v>82.87</v>
      </c>
      <c r="H32" s="10">
        <v>1</v>
      </c>
      <c r="I32" s="10" t="s">
        <v>14</v>
      </c>
    </row>
    <row r="33" spans="1:9" s="2" customFormat="1" ht="18" customHeight="1">
      <c r="A33" s="14" t="s">
        <v>82</v>
      </c>
      <c r="B33" s="11" t="s">
        <v>40</v>
      </c>
      <c r="C33" s="11" t="s">
        <v>80</v>
      </c>
      <c r="D33" s="22" t="s">
        <v>83</v>
      </c>
      <c r="E33" s="16">
        <v>72.5</v>
      </c>
      <c r="F33" s="16">
        <v>89.67</v>
      </c>
      <c r="G33" s="16">
        <f t="shared" si="0"/>
        <v>81.08500000000001</v>
      </c>
      <c r="H33" s="10">
        <v>2</v>
      </c>
      <c r="I33" s="10"/>
    </row>
    <row r="34" spans="1:9" s="2" customFormat="1" ht="18" customHeight="1">
      <c r="A34" s="14" t="s">
        <v>84</v>
      </c>
      <c r="B34" s="11" t="s">
        <v>40</v>
      </c>
      <c r="C34" s="11" t="s">
        <v>80</v>
      </c>
      <c r="D34" s="22" t="s">
        <v>85</v>
      </c>
      <c r="E34" s="16">
        <v>69.74</v>
      </c>
      <c r="F34" s="16">
        <v>88</v>
      </c>
      <c r="G34" s="16">
        <f t="shared" si="0"/>
        <v>78.87</v>
      </c>
      <c r="H34" s="10">
        <v>3</v>
      </c>
      <c r="I34" s="10"/>
    </row>
    <row r="35" spans="1:9" s="2" customFormat="1" ht="18" customHeight="1">
      <c r="A35" s="14" t="s">
        <v>86</v>
      </c>
      <c r="B35" s="11" t="s">
        <v>87</v>
      </c>
      <c r="C35" s="11" t="s">
        <v>80</v>
      </c>
      <c r="D35" s="22" t="s">
        <v>88</v>
      </c>
      <c r="E35" s="16">
        <v>88.99</v>
      </c>
      <c r="F35" s="16">
        <v>88</v>
      </c>
      <c r="G35" s="16">
        <f t="shared" si="0"/>
        <v>88.495</v>
      </c>
      <c r="H35" s="10">
        <v>1</v>
      </c>
      <c r="I35" s="10" t="s">
        <v>14</v>
      </c>
    </row>
    <row r="36" spans="1:9" s="2" customFormat="1" ht="18" customHeight="1">
      <c r="A36" s="14" t="s">
        <v>89</v>
      </c>
      <c r="B36" s="11" t="s">
        <v>87</v>
      </c>
      <c r="C36" s="11" t="s">
        <v>80</v>
      </c>
      <c r="D36" s="22" t="s">
        <v>90</v>
      </c>
      <c r="E36" s="16">
        <v>87.48</v>
      </c>
      <c r="F36" s="16">
        <v>84</v>
      </c>
      <c r="G36" s="16">
        <f t="shared" si="0"/>
        <v>85.74000000000001</v>
      </c>
      <c r="H36" s="10">
        <v>2</v>
      </c>
      <c r="I36" s="10"/>
    </row>
    <row r="37" spans="1:9" s="2" customFormat="1" ht="18" customHeight="1">
      <c r="A37" s="14" t="s">
        <v>91</v>
      </c>
      <c r="B37" s="11" t="s">
        <v>87</v>
      </c>
      <c r="C37" s="11" t="s">
        <v>80</v>
      </c>
      <c r="D37" s="22" t="s">
        <v>92</v>
      </c>
      <c r="E37" s="16">
        <v>85.27</v>
      </c>
      <c r="F37" s="16">
        <v>85.5</v>
      </c>
      <c r="G37" s="16">
        <f t="shared" si="0"/>
        <v>85.38499999999999</v>
      </c>
      <c r="H37" s="10">
        <v>3</v>
      </c>
      <c r="I37" s="10"/>
    </row>
    <row r="38" spans="1:9" s="2" customFormat="1" ht="18" customHeight="1">
      <c r="A38" s="14" t="s">
        <v>93</v>
      </c>
      <c r="B38" s="11" t="s">
        <v>94</v>
      </c>
      <c r="C38" s="11" t="s">
        <v>80</v>
      </c>
      <c r="D38" s="23" t="s">
        <v>95</v>
      </c>
      <c r="E38" s="17">
        <v>77.5</v>
      </c>
      <c r="F38" s="16">
        <v>90.67</v>
      </c>
      <c r="G38" s="16">
        <f t="shared" si="0"/>
        <v>84.08500000000001</v>
      </c>
      <c r="H38" s="10">
        <v>1</v>
      </c>
      <c r="I38" s="10" t="s">
        <v>14</v>
      </c>
    </row>
    <row r="39" spans="1:9" s="2" customFormat="1" ht="18" customHeight="1">
      <c r="A39" s="14" t="s">
        <v>96</v>
      </c>
      <c r="B39" s="11" t="s">
        <v>94</v>
      </c>
      <c r="C39" s="11" t="s">
        <v>80</v>
      </c>
      <c r="D39" s="23" t="s">
        <v>97</v>
      </c>
      <c r="E39" s="17">
        <v>62.73</v>
      </c>
      <c r="F39" s="16">
        <v>93.33</v>
      </c>
      <c r="G39" s="16">
        <f t="shared" si="0"/>
        <v>78.03</v>
      </c>
      <c r="H39" s="10">
        <v>2</v>
      </c>
      <c r="I39" s="10" t="s">
        <v>14</v>
      </c>
    </row>
    <row r="40" spans="1:9" s="2" customFormat="1" ht="18" customHeight="1">
      <c r="A40" s="14" t="s">
        <v>98</v>
      </c>
      <c r="B40" s="11" t="s">
        <v>94</v>
      </c>
      <c r="C40" s="11" t="s">
        <v>80</v>
      </c>
      <c r="D40" s="23" t="s">
        <v>99</v>
      </c>
      <c r="E40" s="17">
        <v>63.75</v>
      </c>
      <c r="F40" s="16">
        <v>88.67</v>
      </c>
      <c r="G40" s="16">
        <f t="shared" si="0"/>
        <v>76.21000000000001</v>
      </c>
      <c r="H40" s="10">
        <v>3</v>
      </c>
      <c r="I40" s="10"/>
    </row>
    <row r="41" spans="1:9" s="2" customFormat="1" ht="18" customHeight="1">
      <c r="A41" s="14" t="s">
        <v>100</v>
      </c>
      <c r="B41" s="11" t="s">
        <v>94</v>
      </c>
      <c r="C41" s="11" t="s">
        <v>80</v>
      </c>
      <c r="D41" s="23" t="s">
        <v>101</v>
      </c>
      <c r="E41" s="17">
        <v>60.78</v>
      </c>
      <c r="F41" s="16">
        <v>85</v>
      </c>
      <c r="G41" s="16">
        <f t="shared" si="0"/>
        <v>72.89</v>
      </c>
      <c r="H41" s="10">
        <v>4</v>
      </c>
      <c r="I41" s="10"/>
    </row>
    <row r="42" spans="1:9" s="2" customFormat="1" ht="18" customHeight="1">
      <c r="A42" s="14" t="s">
        <v>102</v>
      </c>
      <c r="B42" s="11" t="s">
        <v>94</v>
      </c>
      <c r="C42" s="11" t="s">
        <v>80</v>
      </c>
      <c r="D42" s="23" t="s">
        <v>103</v>
      </c>
      <c r="E42" s="17">
        <v>58.44</v>
      </c>
      <c r="F42" s="16">
        <v>86.67</v>
      </c>
      <c r="G42" s="16">
        <f t="shared" si="0"/>
        <v>72.555</v>
      </c>
      <c r="H42" s="10">
        <v>5</v>
      </c>
      <c r="I42" s="10"/>
    </row>
    <row r="43" spans="1:9" s="2" customFormat="1" ht="18" customHeight="1">
      <c r="A43" s="14" t="s">
        <v>104</v>
      </c>
      <c r="B43" s="11" t="s">
        <v>94</v>
      </c>
      <c r="C43" s="11" t="s">
        <v>80</v>
      </c>
      <c r="D43" s="23" t="s">
        <v>105</v>
      </c>
      <c r="E43" s="17">
        <v>55.73</v>
      </c>
      <c r="F43" s="16">
        <v>88</v>
      </c>
      <c r="G43" s="16">
        <f t="shared" si="0"/>
        <v>71.865</v>
      </c>
      <c r="H43" s="10">
        <v>6</v>
      </c>
      <c r="I43" s="10"/>
    </row>
    <row r="44" spans="1:9" s="2" customFormat="1" ht="18" customHeight="1">
      <c r="A44" s="14" t="s">
        <v>106</v>
      </c>
      <c r="B44" s="11" t="s">
        <v>47</v>
      </c>
      <c r="C44" s="11" t="s">
        <v>80</v>
      </c>
      <c r="D44" s="22" t="s">
        <v>107</v>
      </c>
      <c r="E44" s="19">
        <v>74.21</v>
      </c>
      <c r="F44" s="16">
        <v>90.33</v>
      </c>
      <c r="G44" s="16">
        <f t="shared" si="0"/>
        <v>82.27</v>
      </c>
      <c r="H44" s="10">
        <v>1</v>
      </c>
      <c r="I44" s="10" t="s">
        <v>14</v>
      </c>
    </row>
    <row r="45" spans="1:9" s="2" customFormat="1" ht="18" customHeight="1">
      <c r="A45" s="14" t="s">
        <v>108</v>
      </c>
      <c r="B45" s="11" t="s">
        <v>47</v>
      </c>
      <c r="C45" s="11" t="s">
        <v>80</v>
      </c>
      <c r="D45" s="22" t="s">
        <v>109</v>
      </c>
      <c r="E45" s="19">
        <v>73.98</v>
      </c>
      <c r="F45" s="16">
        <v>85.33</v>
      </c>
      <c r="G45" s="16">
        <f t="shared" si="0"/>
        <v>79.655</v>
      </c>
      <c r="H45" s="10">
        <v>2</v>
      </c>
      <c r="I45" s="10"/>
    </row>
    <row r="46" spans="1:9" s="2" customFormat="1" ht="18" customHeight="1">
      <c r="A46" s="14" t="s">
        <v>110</v>
      </c>
      <c r="B46" s="11" t="s">
        <v>47</v>
      </c>
      <c r="C46" s="11" t="s">
        <v>80</v>
      </c>
      <c r="D46" s="22" t="s">
        <v>111</v>
      </c>
      <c r="E46" s="19">
        <v>71.52</v>
      </c>
      <c r="F46" s="16">
        <v>85.67</v>
      </c>
      <c r="G46" s="16">
        <f t="shared" si="0"/>
        <v>78.595</v>
      </c>
      <c r="H46" s="10">
        <v>3</v>
      </c>
      <c r="I46" s="10"/>
    </row>
    <row r="47" spans="1:9" s="2" customFormat="1" ht="18" customHeight="1">
      <c r="A47" s="14" t="s">
        <v>112</v>
      </c>
      <c r="B47" s="11" t="s">
        <v>54</v>
      </c>
      <c r="C47" s="11" t="s">
        <v>80</v>
      </c>
      <c r="D47" s="22" t="s">
        <v>113</v>
      </c>
      <c r="E47" s="19">
        <v>81.06</v>
      </c>
      <c r="F47" s="16">
        <v>83.33</v>
      </c>
      <c r="G47" s="16">
        <f t="shared" si="0"/>
        <v>82.195</v>
      </c>
      <c r="H47" s="10">
        <v>1</v>
      </c>
      <c r="I47" s="10" t="s">
        <v>14</v>
      </c>
    </row>
    <row r="48" spans="1:9" s="2" customFormat="1" ht="18" customHeight="1">
      <c r="A48" s="14" t="s">
        <v>114</v>
      </c>
      <c r="B48" s="11" t="s">
        <v>54</v>
      </c>
      <c r="C48" s="11" t="s">
        <v>80</v>
      </c>
      <c r="D48" s="22" t="s">
        <v>115</v>
      </c>
      <c r="E48" s="19">
        <v>64.76</v>
      </c>
      <c r="F48" s="16">
        <v>0</v>
      </c>
      <c r="G48" s="16">
        <f t="shared" si="0"/>
        <v>32.38</v>
      </c>
      <c r="H48" s="10">
        <v>2</v>
      </c>
      <c r="I48" s="10" t="s">
        <v>38</v>
      </c>
    </row>
    <row r="49" spans="1:9" s="2" customFormat="1" ht="18" customHeight="1">
      <c r="A49" s="14" t="s">
        <v>116</v>
      </c>
      <c r="B49" s="11" t="s">
        <v>117</v>
      </c>
      <c r="C49" s="11" t="s">
        <v>80</v>
      </c>
      <c r="D49" s="22" t="s">
        <v>118</v>
      </c>
      <c r="E49" s="16">
        <v>78.43</v>
      </c>
      <c r="F49" s="16">
        <v>88</v>
      </c>
      <c r="G49" s="16">
        <f t="shared" si="0"/>
        <v>83.215</v>
      </c>
      <c r="H49" s="10">
        <v>1</v>
      </c>
      <c r="I49" s="10" t="s">
        <v>14</v>
      </c>
    </row>
    <row r="50" spans="1:9" s="2" customFormat="1" ht="18" customHeight="1">
      <c r="A50" s="14" t="s">
        <v>119</v>
      </c>
      <c r="B50" s="11" t="s">
        <v>117</v>
      </c>
      <c r="C50" s="11" t="s">
        <v>80</v>
      </c>
      <c r="D50" s="22" t="s">
        <v>120</v>
      </c>
      <c r="E50" s="16">
        <v>78.03</v>
      </c>
      <c r="F50" s="16">
        <v>84.33</v>
      </c>
      <c r="G50" s="16">
        <f t="shared" si="0"/>
        <v>81.18</v>
      </c>
      <c r="H50" s="10">
        <v>2</v>
      </c>
      <c r="I50" s="10"/>
    </row>
    <row r="51" spans="1:9" s="2" customFormat="1" ht="18" customHeight="1">
      <c r="A51" s="14" t="s">
        <v>121</v>
      </c>
      <c r="B51" s="11" t="s">
        <v>117</v>
      </c>
      <c r="C51" s="11" t="s">
        <v>80</v>
      </c>
      <c r="D51" s="22" t="s">
        <v>122</v>
      </c>
      <c r="E51" s="16">
        <v>74.05</v>
      </c>
      <c r="F51" s="16">
        <v>85.6</v>
      </c>
      <c r="G51" s="16">
        <f t="shared" si="0"/>
        <v>79.82499999999999</v>
      </c>
      <c r="H51" s="10">
        <v>3</v>
      </c>
      <c r="I51" s="10"/>
    </row>
    <row r="52" spans="1:9" s="2" customFormat="1" ht="18" customHeight="1">
      <c r="A52" s="14" t="s">
        <v>123</v>
      </c>
      <c r="B52" s="11" t="s">
        <v>124</v>
      </c>
      <c r="C52" s="11" t="s">
        <v>80</v>
      </c>
      <c r="D52" s="23" t="s">
        <v>125</v>
      </c>
      <c r="E52" s="17">
        <v>74.73</v>
      </c>
      <c r="F52" s="16">
        <v>88.67</v>
      </c>
      <c r="G52" s="16">
        <f t="shared" si="0"/>
        <v>81.7</v>
      </c>
      <c r="H52" s="10">
        <v>1</v>
      </c>
      <c r="I52" s="10" t="s">
        <v>14</v>
      </c>
    </row>
    <row r="53" spans="1:9" s="2" customFormat="1" ht="18" customHeight="1">
      <c r="A53" s="14" t="s">
        <v>126</v>
      </c>
      <c r="B53" s="11" t="s">
        <v>124</v>
      </c>
      <c r="C53" s="11" t="s">
        <v>80</v>
      </c>
      <c r="D53" s="23" t="s">
        <v>127</v>
      </c>
      <c r="E53" s="17">
        <v>73.33</v>
      </c>
      <c r="F53" s="16">
        <v>85.33</v>
      </c>
      <c r="G53" s="16">
        <f t="shared" si="0"/>
        <v>79.33</v>
      </c>
      <c r="H53" s="10">
        <v>2</v>
      </c>
      <c r="I53" s="10"/>
    </row>
    <row r="54" spans="1:9" s="2" customFormat="1" ht="18" customHeight="1">
      <c r="A54" s="14" t="s">
        <v>128</v>
      </c>
      <c r="B54" s="11" t="s">
        <v>124</v>
      </c>
      <c r="C54" s="11" t="s">
        <v>80</v>
      </c>
      <c r="D54" s="23" t="s">
        <v>129</v>
      </c>
      <c r="E54" s="17">
        <v>75.66</v>
      </c>
      <c r="F54" s="16">
        <v>83</v>
      </c>
      <c r="G54" s="16">
        <f t="shared" si="0"/>
        <v>79.33</v>
      </c>
      <c r="H54" s="10">
        <v>3</v>
      </c>
      <c r="I54" s="10"/>
    </row>
    <row r="55" spans="1:9" s="2" customFormat="1" ht="18" customHeight="1">
      <c r="A55" s="14" t="s">
        <v>130</v>
      </c>
      <c r="B55" s="11" t="s">
        <v>131</v>
      </c>
      <c r="C55" s="11" t="s">
        <v>80</v>
      </c>
      <c r="D55" s="23" t="s">
        <v>132</v>
      </c>
      <c r="E55" s="17">
        <v>73.27</v>
      </c>
      <c r="F55" s="16">
        <v>88.33</v>
      </c>
      <c r="G55" s="16">
        <f t="shared" si="0"/>
        <v>80.8</v>
      </c>
      <c r="H55" s="10">
        <v>1</v>
      </c>
      <c r="I55" s="10" t="s">
        <v>14</v>
      </c>
    </row>
    <row r="56" spans="1:9" s="2" customFormat="1" ht="18" customHeight="1">
      <c r="A56" s="14" t="s">
        <v>133</v>
      </c>
      <c r="B56" s="11" t="s">
        <v>131</v>
      </c>
      <c r="C56" s="11" t="s">
        <v>80</v>
      </c>
      <c r="D56" s="23" t="s">
        <v>134</v>
      </c>
      <c r="E56" s="17">
        <v>72.98</v>
      </c>
      <c r="F56" s="16">
        <v>85.33</v>
      </c>
      <c r="G56" s="16">
        <f t="shared" si="0"/>
        <v>79.155</v>
      </c>
      <c r="H56" s="10">
        <v>2</v>
      </c>
      <c r="I56" s="10"/>
    </row>
    <row r="57" spans="1:9" s="2" customFormat="1" ht="18" customHeight="1">
      <c r="A57" s="14" t="s">
        <v>135</v>
      </c>
      <c r="B57" s="11" t="s">
        <v>131</v>
      </c>
      <c r="C57" s="11" t="s">
        <v>80</v>
      </c>
      <c r="D57" s="23" t="s">
        <v>136</v>
      </c>
      <c r="E57" s="17">
        <v>72.58</v>
      </c>
      <c r="F57" s="16">
        <v>83.33</v>
      </c>
      <c r="G57" s="16">
        <f t="shared" si="0"/>
        <v>77.955</v>
      </c>
      <c r="H57" s="10">
        <v>3</v>
      </c>
      <c r="I57" s="10"/>
    </row>
    <row r="58" spans="1:9" s="4" customFormat="1" ht="18" customHeight="1">
      <c r="A58" s="10" t="s">
        <v>137</v>
      </c>
      <c r="B58" s="11" t="s">
        <v>54</v>
      </c>
      <c r="C58" s="11" t="s">
        <v>138</v>
      </c>
      <c r="D58" s="22" t="s">
        <v>139</v>
      </c>
      <c r="E58" s="16">
        <v>72.26</v>
      </c>
      <c r="F58" s="19">
        <v>89.67</v>
      </c>
      <c r="G58" s="16">
        <f t="shared" si="0"/>
        <v>80.965</v>
      </c>
      <c r="H58" s="14">
        <v>1</v>
      </c>
      <c r="I58" s="10" t="s">
        <v>14</v>
      </c>
    </row>
    <row r="59" spans="1:9" s="4" customFormat="1" ht="18" customHeight="1">
      <c r="A59" s="10" t="s">
        <v>140</v>
      </c>
      <c r="B59" s="11" t="s">
        <v>54</v>
      </c>
      <c r="C59" s="11" t="s">
        <v>138</v>
      </c>
      <c r="D59" s="22" t="s">
        <v>141</v>
      </c>
      <c r="E59" s="16">
        <v>72.24</v>
      </c>
      <c r="F59" s="19">
        <v>87</v>
      </c>
      <c r="G59" s="16">
        <f t="shared" si="0"/>
        <v>79.62</v>
      </c>
      <c r="H59" s="14">
        <v>2</v>
      </c>
      <c r="I59" s="14"/>
    </row>
    <row r="60" spans="1:9" s="2" customFormat="1" ht="18" customHeight="1">
      <c r="A60" s="10" t="s">
        <v>142</v>
      </c>
      <c r="B60" s="11" t="s">
        <v>143</v>
      </c>
      <c r="C60" s="11" t="s">
        <v>138</v>
      </c>
      <c r="D60" s="22" t="s">
        <v>144</v>
      </c>
      <c r="E60" s="16">
        <v>74.79</v>
      </c>
      <c r="F60" s="16">
        <v>92</v>
      </c>
      <c r="G60" s="16">
        <f t="shared" si="0"/>
        <v>83.39500000000001</v>
      </c>
      <c r="H60" s="10">
        <v>1</v>
      </c>
      <c r="I60" s="10" t="s">
        <v>14</v>
      </c>
    </row>
    <row r="61" spans="1:9" s="2" customFormat="1" ht="18" customHeight="1">
      <c r="A61" s="10" t="s">
        <v>145</v>
      </c>
      <c r="B61" s="11" t="s">
        <v>143</v>
      </c>
      <c r="C61" s="11" t="s">
        <v>138</v>
      </c>
      <c r="D61" s="22" t="s">
        <v>146</v>
      </c>
      <c r="E61" s="19">
        <v>76.75</v>
      </c>
      <c r="F61" s="16">
        <v>87</v>
      </c>
      <c r="G61" s="16">
        <f t="shared" si="0"/>
        <v>81.875</v>
      </c>
      <c r="H61" s="10">
        <v>2</v>
      </c>
      <c r="I61" s="10"/>
    </row>
    <row r="62" spans="1:9" s="2" customFormat="1" ht="18" customHeight="1">
      <c r="A62" s="10" t="s">
        <v>147</v>
      </c>
      <c r="B62" s="11" t="s">
        <v>143</v>
      </c>
      <c r="C62" s="11" t="s">
        <v>138</v>
      </c>
      <c r="D62" s="22" t="s">
        <v>148</v>
      </c>
      <c r="E62" s="16">
        <v>73.73</v>
      </c>
      <c r="F62" s="16">
        <v>88</v>
      </c>
      <c r="G62" s="16">
        <f t="shared" si="0"/>
        <v>80.86500000000001</v>
      </c>
      <c r="H62" s="10">
        <v>3</v>
      </c>
      <c r="I62" s="10"/>
    </row>
    <row r="63" spans="1:9" s="2" customFormat="1" ht="18" customHeight="1">
      <c r="A63" s="10" t="s">
        <v>149</v>
      </c>
      <c r="B63" s="11" t="s">
        <v>150</v>
      </c>
      <c r="C63" s="11" t="s">
        <v>151</v>
      </c>
      <c r="D63" s="22" t="s">
        <v>152</v>
      </c>
      <c r="E63" s="19">
        <v>62.25</v>
      </c>
      <c r="F63" s="16">
        <v>92</v>
      </c>
      <c r="G63" s="16">
        <f t="shared" si="0"/>
        <v>77.125</v>
      </c>
      <c r="H63" s="10">
        <v>1</v>
      </c>
      <c r="I63" s="10" t="s">
        <v>14</v>
      </c>
    </row>
    <row r="64" spans="1:9" s="2" customFormat="1" ht="18" customHeight="1">
      <c r="A64" s="10" t="s">
        <v>153</v>
      </c>
      <c r="B64" s="11" t="s">
        <v>150</v>
      </c>
      <c r="C64" s="11" t="s">
        <v>151</v>
      </c>
      <c r="D64" s="22" t="s">
        <v>154</v>
      </c>
      <c r="E64" s="16">
        <v>61.52</v>
      </c>
      <c r="F64" s="16">
        <v>88.33</v>
      </c>
      <c r="G64" s="16">
        <f t="shared" si="0"/>
        <v>74.925</v>
      </c>
      <c r="H64" s="10">
        <v>2</v>
      </c>
      <c r="I64" s="10"/>
    </row>
    <row r="65" spans="1:9" s="2" customFormat="1" ht="18" customHeight="1">
      <c r="A65" s="10" t="s">
        <v>155</v>
      </c>
      <c r="B65" s="11" t="s">
        <v>150</v>
      </c>
      <c r="C65" s="11" t="s">
        <v>151</v>
      </c>
      <c r="D65" s="22" t="s">
        <v>156</v>
      </c>
      <c r="E65" s="17">
        <v>61.45</v>
      </c>
      <c r="F65" s="16">
        <v>85.67</v>
      </c>
      <c r="G65" s="16">
        <f t="shared" si="0"/>
        <v>73.56</v>
      </c>
      <c r="H65" s="10">
        <v>3</v>
      </c>
      <c r="I65" s="10"/>
    </row>
    <row r="66" spans="1:9" s="2" customFormat="1" ht="18" customHeight="1">
      <c r="A66" s="10" t="s">
        <v>157</v>
      </c>
      <c r="B66" s="11" t="s">
        <v>158</v>
      </c>
      <c r="C66" s="11" t="s">
        <v>151</v>
      </c>
      <c r="D66" s="22" t="s">
        <v>159</v>
      </c>
      <c r="E66" s="16">
        <v>83.29</v>
      </c>
      <c r="F66" s="16">
        <v>86.1</v>
      </c>
      <c r="G66" s="16">
        <f t="shared" si="0"/>
        <v>84.695</v>
      </c>
      <c r="H66" s="10">
        <v>1</v>
      </c>
      <c r="I66" s="10" t="s">
        <v>14</v>
      </c>
    </row>
    <row r="67" spans="1:9" s="2" customFormat="1" ht="18" customHeight="1">
      <c r="A67" s="10" t="s">
        <v>160</v>
      </c>
      <c r="B67" s="11" t="s">
        <v>158</v>
      </c>
      <c r="C67" s="11" t="s">
        <v>151</v>
      </c>
      <c r="D67" s="22" t="s">
        <v>161</v>
      </c>
      <c r="E67" s="16">
        <v>83.52</v>
      </c>
      <c r="F67" s="16">
        <v>84.5</v>
      </c>
      <c r="G67" s="16">
        <f t="shared" si="0"/>
        <v>84.00999999999999</v>
      </c>
      <c r="H67" s="10">
        <v>2</v>
      </c>
      <c r="I67" s="10"/>
    </row>
    <row r="68" spans="1:9" s="3" customFormat="1" ht="18" customHeight="1">
      <c r="A68" s="10" t="s">
        <v>162</v>
      </c>
      <c r="B68" s="11" t="s">
        <v>158</v>
      </c>
      <c r="C68" s="11" t="s">
        <v>151</v>
      </c>
      <c r="D68" s="22" t="s">
        <v>163</v>
      </c>
      <c r="E68" s="16">
        <v>79.96</v>
      </c>
      <c r="F68" s="17">
        <v>83.33</v>
      </c>
      <c r="G68" s="16">
        <f aca="true" t="shared" si="1" ref="G67:G130">E68*0.5+F68*0.5</f>
        <v>81.645</v>
      </c>
      <c r="H68" s="18">
        <v>3</v>
      </c>
      <c r="I68" s="18"/>
    </row>
    <row r="69" spans="1:9" s="4" customFormat="1" ht="18" customHeight="1">
      <c r="A69" s="10" t="s">
        <v>164</v>
      </c>
      <c r="B69" s="11" t="s">
        <v>165</v>
      </c>
      <c r="C69" s="11" t="s">
        <v>151</v>
      </c>
      <c r="D69" s="22" t="s">
        <v>166</v>
      </c>
      <c r="E69" s="16">
        <v>83.77</v>
      </c>
      <c r="F69" s="19">
        <v>83.33</v>
      </c>
      <c r="G69" s="16">
        <f t="shared" si="1"/>
        <v>83.55</v>
      </c>
      <c r="H69" s="14">
        <v>1</v>
      </c>
      <c r="I69" s="10" t="s">
        <v>14</v>
      </c>
    </row>
    <row r="70" spans="1:9" s="4" customFormat="1" ht="18" customHeight="1">
      <c r="A70" s="10" t="s">
        <v>167</v>
      </c>
      <c r="B70" s="11" t="s">
        <v>165</v>
      </c>
      <c r="C70" s="11" t="s">
        <v>151</v>
      </c>
      <c r="D70" s="22" t="s">
        <v>168</v>
      </c>
      <c r="E70" s="16">
        <v>77.98</v>
      </c>
      <c r="F70" s="19">
        <v>86.33</v>
      </c>
      <c r="G70" s="16">
        <f t="shared" si="1"/>
        <v>82.155</v>
      </c>
      <c r="H70" s="14">
        <v>2</v>
      </c>
      <c r="I70" s="14"/>
    </row>
    <row r="71" spans="1:9" s="4" customFormat="1" ht="18" customHeight="1">
      <c r="A71" s="10" t="s">
        <v>169</v>
      </c>
      <c r="B71" s="11" t="s">
        <v>165</v>
      </c>
      <c r="C71" s="11" t="s">
        <v>151</v>
      </c>
      <c r="D71" s="22" t="s">
        <v>170</v>
      </c>
      <c r="E71" s="16">
        <v>81.28</v>
      </c>
      <c r="F71" s="19">
        <v>82.33</v>
      </c>
      <c r="G71" s="16">
        <f t="shared" si="1"/>
        <v>81.805</v>
      </c>
      <c r="H71" s="14">
        <v>3</v>
      </c>
      <c r="I71" s="14"/>
    </row>
    <row r="72" spans="1:9" s="2" customFormat="1" ht="18" customHeight="1">
      <c r="A72" s="10" t="s">
        <v>171</v>
      </c>
      <c r="B72" s="20" t="s">
        <v>172</v>
      </c>
      <c r="C72" s="20" t="s">
        <v>151</v>
      </c>
      <c r="D72" s="24" t="s">
        <v>173</v>
      </c>
      <c r="E72" s="16">
        <v>77.79</v>
      </c>
      <c r="F72" s="16">
        <v>92</v>
      </c>
      <c r="G72" s="16">
        <f t="shared" si="1"/>
        <v>84.89500000000001</v>
      </c>
      <c r="H72" s="10">
        <v>1</v>
      </c>
      <c r="I72" s="10" t="s">
        <v>14</v>
      </c>
    </row>
    <row r="73" spans="1:9" s="2" customFormat="1" ht="18" customHeight="1">
      <c r="A73" s="10" t="s">
        <v>174</v>
      </c>
      <c r="B73" s="11" t="s">
        <v>172</v>
      </c>
      <c r="C73" s="11" t="s">
        <v>151</v>
      </c>
      <c r="D73" s="22" t="s">
        <v>175</v>
      </c>
      <c r="E73" s="16">
        <v>78.71</v>
      </c>
      <c r="F73" s="16">
        <v>90.33</v>
      </c>
      <c r="G73" s="16">
        <f t="shared" si="1"/>
        <v>84.52</v>
      </c>
      <c r="H73" s="10">
        <v>2</v>
      </c>
      <c r="I73" s="10"/>
    </row>
    <row r="74" spans="1:9" s="2" customFormat="1" ht="18" customHeight="1">
      <c r="A74" s="10" t="s">
        <v>176</v>
      </c>
      <c r="B74" s="11" t="s">
        <v>172</v>
      </c>
      <c r="C74" s="11" t="s">
        <v>151</v>
      </c>
      <c r="D74" s="22" t="s">
        <v>177</v>
      </c>
      <c r="E74" s="16">
        <v>74.02</v>
      </c>
      <c r="F74" s="16">
        <v>89.67</v>
      </c>
      <c r="G74" s="16">
        <f t="shared" si="1"/>
        <v>81.845</v>
      </c>
      <c r="H74" s="10">
        <v>3</v>
      </c>
      <c r="I74" s="10"/>
    </row>
    <row r="75" spans="1:9" s="2" customFormat="1" ht="18" customHeight="1">
      <c r="A75" s="10" t="s">
        <v>178</v>
      </c>
      <c r="B75" s="11" t="s">
        <v>179</v>
      </c>
      <c r="C75" s="11" t="s">
        <v>151</v>
      </c>
      <c r="D75" s="22" t="s">
        <v>180</v>
      </c>
      <c r="E75" s="16">
        <v>86.09</v>
      </c>
      <c r="F75" s="16">
        <v>88</v>
      </c>
      <c r="G75" s="16">
        <f t="shared" si="1"/>
        <v>87.045</v>
      </c>
      <c r="H75" s="10">
        <v>1</v>
      </c>
      <c r="I75" s="10" t="s">
        <v>14</v>
      </c>
    </row>
    <row r="76" spans="1:9" s="2" customFormat="1" ht="18" customHeight="1">
      <c r="A76" s="10" t="s">
        <v>181</v>
      </c>
      <c r="B76" s="11" t="s">
        <v>179</v>
      </c>
      <c r="C76" s="11" t="s">
        <v>151</v>
      </c>
      <c r="D76" s="22" t="s">
        <v>182</v>
      </c>
      <c r="E76" s="16">
        <v>85.39</v>
      </c>
      <c r="F76" s="16">
        <v>86</v>
      </c>
      <c r="G76" s="16">
        <f t="shared" si="1"/>
        <v>85.695</v>
      </c>
      <c r="H76" s="10">
        <v>2</v>
      </c>
      <c r="I76" s="10"/>
    </row>
    <row r="77" spans="1:9" s="2" customFormat="1" ht="18" customHeight="1">
      <c r="A77" s="10" t="s">
        <v>183</v>
      </c>
      <c r="B77" s="11" t="s">
        <v>179</v>
      </c>
      <c r="C77" s="11" t="s">
        <v>151</v>
      </c>
      <c r="D77" s="22" t="s">
        <v>184</v>
      </c>
      <c r="E77" s="16">
        <v>82.17</v>
      </c>
      <c r="F77" s="16">
        <v>84</v>
      </c>
      <c r="G77" s="16">
        <f t="shared" si="1"/>
        <v>83.08500000000001</v>
      </c>
      <c r="H77" s="10">
        <v>3</v>
      </c>
      <c r="I77" s="10"/>
    </row>
    <row r="78" spans="1:9" s="2" customFormat="1" ht="18" customHeight="1">
      <c r="A78" s="10" t="s">
        <v>185</v>
      </c>
      <c r="B78" s="11" t="s">
        <v>186</v>
      </c>
      <c r="C78" s="11" t="s">
        <v>151</v>
      </c>
      <c r="D78" s="22" t="s">
        <v>187</v>
      </c>
      <c r="E78" s="16">
        <v>79.13</v>
      </c>
      <c r="F78" s="16">
        <v>88.5</v>
      </c>
      <c r="G78" s="16">
        <f t="shared" si="1"/>
        <v>83.815</v>
      </c>
      <c r="H78" s="10">
        <v>1</v>
      </c>
      <c r="I78" s="10" t="s">
        <v>14</v>
      </c>
    </row>
    <row r="79" spans="1:9" s="2" customFormat="1" ht="18" customHeight="1">
      <c r="A79" s="10" t="s">
        <v>188</v>
      </c>
      <c r="B79" s="11" t="s">
        <v>186</v>
      </c>
      <c r="C79" s="11" t="s">
        <v>151</v>
      </c>
      <c r="D79" s="22" t="s">
        <v>189</v>
      </c>
      <c r="E79" s="16">
        <v>76.55</v>
      </c>
      <c r="F79" s="16">
        <v>84</v>
      </c>
      <c r="G79" s="16">
        <f t="shared" si="1"/>
        <v>80.275</v>
      </c>
      <c r="H79" s="10">
        <v>2</v>
      </c>
      <c r="I79" s="10"/>
    </row>
    <row r="80" spans="1:9" s="2" customFormat="1" ht="18" customHeight="1">
      <c r="A80" s="10" t="s">
        <v>190</v>
      </c>
      <c r="B80" s="11" t="s">
        <v>186</v>
      </c>
      <c r="C80" s="11" t="s">
        <v>151</v>
      </c>
      <c r="D80" s="22" t="s">
        <v>191</v>
      </c>
      <c r="E80" s="16">
        <v>73.02</v>
      </c>
      <c r="F80" s="16">
        <v>86.17</v>
      </c>
      <c r="G80" s="16">
        <f t="shared" si="1"/>
        <v>79.595</v>
      </c>
      <c r="H80" s="10">
        <v>3</v>
      </c>
      <c r="I80" s="10"/>
    </row>
    <row r="81" spans="1:9" s="4" customFormat="1" ht="18" customHeight="1">
      <c r="A81" s="18" t="s">
        <v>192</v>
      </c>
      <c r="B81" s="21" t="s">
        <v>193</v>
      </c>
      <c r="C81" s="21" t="s">
        <v>194</v>
      </c>
      <c r="D81" s="22" t="s">
        <v>195</v>
      </c>
      <c r="E81" s="16">
        <v>81.47</v>
      </c>
      <c r="F81" s="19">
        <v>89.17</v>
      </c>
      <c r="G81" s="16">
        <f t="shared" si="1"/>
        <v>85.32</v>
      </c>
      <c r="H81" s="14">
        <v>1</v>
      </c>
      <c r="I81" s="10" t="s">
        <v>14</v>
      </c>
    </row>
    <row r="82" spans="1:9" s="4" customFormat="1" ht="18" customHeight="1">
      <c r="A82" s="18" t="s">
        <v>196</v>
      </c>
      <c r="B82" s="21" t="s">
        <v>193</v>
      </c>
      <c r="C82" s="21" t="s">
        <v>194</v>
      </c>
      <c r="D82" s="22" t="s">
        <v>197</v>
      </c>
      <c r="E82" s="16">
        <v>80.3</v>
      </c>
      <c r="F82" s="19">
        <v>84.83</v>
      </c>
      <c r="G82" s="16">
        <f t="shared" si="1"/>
        <v>82.565</v>
      </c>
      <c r="H82" s="14">
        <v>2</v>
      </c>
      <c r="I82" s="14"/>
    </row>
    <row r="83" spans="1:9" s="4" customFormat="1" ht="18" customHeight="1">
      <c r="A83" s="18" t="s">
        <v>198</v>
      </c>
      <c r="B83" s="21" t="s">
        <v>193</v>
      </c>
      <c r="C83" s="21" t="s">
        <v>194</v>
      </c>
      <c r="D83" s="22" t="s">
        <v>199</v>
      </c>
      <c r="E83" s="16">
        <v>78.96</v>
      </c>
      <c r="F83" s="19">
        <v>83</v>
      </c>
      <c r="G83" s="16">
        <f t="shared" si="1"/>
        <v>80.97999999999999</v>
      </c>
      <c r="H83" s="14">
        <v>3</v>
      </c>
      <c r="I83" s="14"/>
    </row>
    <row r="84" spans="1:9" s="2" customFormat="1" ht="18" customHeight="1">
      <c r="A84" s="18" t="s">
        <v>200</v>
      </c>
      <c r="B84" s="21" t="s">
        <v>201</v>
      </c>
      <c r="C84" s="21" t="s">
        <v>194</v>
      </c>
      <c r="D84" s="22" t="s">
        <v>202</v>
      </c>
      <c r="E84" s="16">
        <v>81.26</v>
      </c>
      <c r="F84" s="16">
        <v>84.17</v>
      </c>
      <c r="G84" s="16">
        <f t="shared" si="1"/>
        <v>82.715</v>
      </c>
      <c r="H84" s="10">
        <v>1</v>
      </c>
      <c r="I84" s="10" t="s">
        <v>14</v>
      </c>
    </row>
    <row r="85" spans="1:9" s="2" customFormat="1" ht="18" customHeight="1">
      <c r="A85" s="18" t="s">
        <v>203</v>
      </c>
      <c r="B85" s="21" t="s">
        <v>201</v>
      </c>
      <c r="C85" s="21" t="s">
        <v>194</v>
      </c>
      <c r="D85" s="22" t="s">
        <v>204</v>
      </c>
      <c r="E85" s="16">
        <v>79.03</v>
      </c>
      <c r="F85" s="16">
        <v>85.33</v>
      </c>
      <c r="G85" s="16">
        <f t="shared" si="1"/>
        <v>82.18</v>
      </c>
      <c r="H85" s="10">
        <v>2</v>
      </c>
      <c r="I85" s="10"/>
    </row>
    <row r="86" spans="1:9" s="2" customFormat="1" ht="18" customHeight="1">
      <c r="A86" s="18" t="s">
        <v>205</v>
      </c>
      <c r="B86" s="21" t="s">
        <v>201</v>
      </c>
      <c r="C86" s="21" t="s">
        <v>194</v>
      </c>
      <c r="D86" s="22" t="s">
        <v>206</v>
      </c>
      <c r="E86" s="16">
        <v>79.49</v>
      </c>
      <c r="F86" s="16">
        <v>84</v>
      </c>
      <c r="G86" s="16">
        <f t="shared" si="1"/>
        <v>81.745</v>
      </c>
      <c r="H86" s="10">
        <v>3</v>
      </c>
      <c r="I86" s="10"/>
    </row>
    <row r="87" spans="1:9" s="2" customFormat="1" ht="18" customHeight="1">
      <c r="A87" s="18" t="s">
        <v>207</v>
      </c>
      <c r="B87" s="21" t="s">
        <v>208</v>
      </c>
      <c r="C87" s="21" t="s">
        <v>194</v>
      </c>
      <c r="D87" s="22" t="s">
        <v>209</v>
      </c>
      <c r="E87" s="16">
        <v>78.26</v>
      </c>
      <c r="F87" s="16">
        <v>89</v>
      </c>
      <c r="G87" s="16">
        <f t="shared" si="1"/>
        <v>83.63</v>
      </c>
      <c r="H87" s="10">
        <v>1</v>
      </c>
      <c r="I87" s="10" t="s">
        <v>14</v>
      </c>
    </row>
    <row r="88" spans="1:9" s="2" customFormat="1" ht="18" customHeight="1">
      <c r="A88" s="18" t="s">
        <v>210</v>
      </c>
      <c r="B88" s="21" t="s">
        <v>208</v>
      </c>
      <c r="C88" s="21" t="s">
        <v>194</v>
      </c>
      <c r="D88" s="22" t="s">
        <v>211</v>
      </c>
      <c r="E88" s="16">
        <v>78.72</v>
      </c>
      <c r="F88" s="16">
        <v>84.67</v>
      </c>
      <c r="G88" s="16">
        <f t="shared" si="1"/>
        <v>81.695</v>
      </c>
      <c r="H88" s="10">
        <v>2</v>
      </c>
      <c r="I88" s="10"/>
    </row>
    <row r="89" spans="1:9" s="2" customFormat="1" ht="18" customHeight="1">
      <c r="A89" s="18" t="s">
        <v>212</v>
      </c>
      <c r="B89" s="21" t="s">
        <v>208</v>
      </c>
      <c r="C89" s="21" t="s">
        <v>194</v>
      </c>
      <c r="D89" s="22" t="s">
        <v>213</v>
      </c>
      <c r="E89" s="16">
        <v>76.76</v>
      </c>
      <c r="F89" s="16">
        <v>85</v>
      </c>
      <c r="G89" s="16">
        <f t="shared" si="1"/>
        <v>80.88</v>
      </c>
      <c r="H89" s="10">
        <v>3</v>
      </c>
      <c r="I89" s="10"/>
    </row>
    <row r="90" spans="1:9" s="4" customFormat="1" ht="18" customHeight="1">
      <c r="A90" s="10" t="s">
        <v>214</v>
      </c>
      <c r="B90" s="11" t="s">
        <v>215</v>
      </c>
      <c r="C90" s="11" t="s">
        <v>216</v>
      </c>
      <c r="D90" s="22" t="s">
        <v>217</v>
      </c>
      <c r="E90" s="16">
        <v>79.26</v>
      </c>
      <c r="F90" s="19">
        <v>87</v>
      </c>
      <c r="G90" s="16">
        <f t="shared" si="1"/>
        <v>83.13</v>
      </c>
      <c r="H90" s="14">
        <v>1</v>
      </c>
      <c r="I90" s="10" t="s">
        <v>14</v>
      </c>
    </row>
    <row r="91" spans="1:9" s="4" customFormat="1" ht="18" customHeight="1">
      <c r="A91" s="10" t="s">
        <v>218</v>
      </c>
      <c r="B91" s="11" t="s">
        <v>215</v>
      </c>
      <c r="C91" s="11" t="s">
        <v>216</v>
      </c>
      <c r="D91" s="22" t="s">
        <v>219</v>
      </c>
      <c r="E91" s="16">
        <v>75.52</v>
      </c>
      <c r="F91" s="19">
        <v>89</v>
      </c>
      <c r="G91" s="16">
        <f t="shared" si="1"/>
        <v>82.25999999999999</v>
      </c>
      <c r="H91" s="14">
        <v>2</v>
      </c>
      <c r="I91" s="10" t="s">
        <v>14</v>
      </c>
    </row>
    <row r="92" spans="1:9" s="4" customFormat="1" ht="18" customHeight="1">
      <c r="A92" s="10" t="s">
        <v>220</v>
      </c>
      <c r="B92" s="11" t="s">
        <v>215</v>
      </c>
      <c r="C92" s="11" t="s">
        <v>216</v>
      </c>
      <c r="D92" s="22" t="s">
        <v>221</v>
      </c>
      <c r="E92" s="16">
        <v>72.17</v>
      </c>
      <c r="F92" s="19">
        <v>86</v>
      </c>
      <c r="G92" s="16">
        <f t="shared" si="1"/>
        <v>79.08500000000001</v>
      </c>
      <c r="H92" s="14">
        <v>3</v>
      </c>
      <c r="I92" s="10" t="s">
        <v>14</v>
      </c>
    </row>
    <row r="93" spans="1:9" s="4" customFormat="1" ht="18" customHeight="1">
      <c r="A93" s="10" t="s">
        <v>222</v>
      </c>
      <c r="B93" s="11" t="s">
        <v>215</v>
      </c>
      <c r="C93" s="11" t="s">
        <v>216</v>
      </c>
      <c r="D93" s="22" t="s">
        <v>223</v>
      </c>
      <c r="E93" s="16">
        <v>75.48</v>
      </c>
      <c r="F93" s="19">
        <v>82.67</v>
      </c>
      <c r="G93" s="16">
        <f t="shared" si="1"/>
        <v>79.075</v>
      </c>
      <c r="H93" s="14">
        <v>4</v>
      </c>
      <c r="I93" s="14"/>
    </row>
    <row r="94" spans="1:9" s="4" customFormat="1" ht="18" customHeight="1">
      <c r="A94" s="10" t="s">
        <v>224</v>
      </c>
      <c r="B94" s="11" t="s">
        <v>215</v>
      </c>
      <c r="C94" s="11" t="s">
        <v>216</v>
      </c>
      <c r="D94" s="22" t="s">
        <v>225</v>
      </c>
      <c r="E94" s="16">
        <v>75.26</v>
      </c>
      <c r="F94" s="19">
        <v>82.67</v>
      </c>
      <c r="G94" s="16">
        <f t="shared" si="1"/>
        <v>78.965</v>
      </c>
      <c r="H94" s="14">
        <v>5</v>
      </c>
      <c r="I94" s="14"/>
    </row>
    <row r="95" spans="1:9" s="2" customFormat="1" ht="18" customHeight="1">
      <c r="A95" s="10" t="s">
        <v>226</v>
      </c>
      <c r="B95" s="11" t="s">
        <v>215</v>
      </c>
      <c r="C95" s="11" t="s">
        <v>216</v>
      </c>
      <c r="D95" s="22" t="s">
        <v>227</v>
      </c>
      <c r="E95" s="16">
        <v>71.74</v>
      </c>
      <c r="F95" s="16">
        <v>84.67</v>
      </c>
      <c r="G95" s="16">
        <f t="shared" si="1"/>
        <v>78.205</v>
      </c>
      <c r="H95" s="10">
        <v>6</v>
      </c>
      <c r="I95" s="10"/>
    </row>
    <row r="96" spans="1:9" s="2" customFormat="1" ht="18" customHeight="1">
      <c r="A96" s="10" t="s">
        <v>228</v>
      </c>
      <c r="B96" s="11" t="s">
        <v>215</v>
      </c>
      <c r="C96" s="11" t="s">
        <v>216</v>
      </c>
      <c r="D96" s="22" t="s">
        <v>229</v>
      </c>
      <c r="E96" s="16">
        <v>71.53</v>
      </c>
      <c r="F96" s="16">
        <v>84.67</v>
      </c>
      <c r="G96" s="16">
        <f t="shared" si="1"/>
        <v>78.1</v>
      </c>
      <c r="H96" s="10">
        <v>7</v>
      </c>
      <c r="I96" s="10"/>
    </row>
    <row r="97" spans="1:9" s="2" customFormat="1" ht="18" customHeight="1">
      <c r="A97" s="10" t="s">
        <v>230</v>
      </c>
      <c r="B97" s="11" t="s">
        <v>215</v>
      </c>
      <c r="C97" s="11" t="s">
        <v>216</v>
      </c>
      <c r="D97" s="22" t="s">
        <v>231</v>
      </c>
      <c r="E97" s="16">
        <v>71.7</v>
      </c>
      <c r="F97" s="16">
        <v>83</v>
      </c>
      <c r="G97" s="16">
        <f t="shared" si="1"/>
        <v>77.35</v>
      </c>
      <c r="H97" s="10">
        <v>8</v>
      </c>
      <c r="I97" s="10"/>
    </row>
    <row r="98" spans="1:9" s="2" customFormat="1" ht="18" customHeight="1">
      <c r="A98" s="10" t="s">
        <v>232</v>
      </c>
      <c r="B98" s="11" t="s">
        <v>215</v>
      </c>
      <c r="C98" s="11" t="s">
        <v>216</v>
      </c>
      <c r="D98" s="22" t="s">
        <v>233</v>
      </c>
      <c r="E98" s="16">
        <v>71.31</v>
      </c>
      <c r="F98" s="16">
        <v>82.33</v>
      </c>
      <c r="G98" s="16">
        <f t="shared" si="1"/>
        <v>76.82</v>
      </c>
      <c r="H98" s="10">
        <v>9</v>
      </c>
      <c r="I98" s="10"/>
    </row>
    <row r="99" spans="1:9" s="2" customFormat="1" ht="18" customHeight="1">
      <c r="A99" s="10" t="s">
        <v>234</v>
      </c>
      <c r="B99" s="11" t="s">
        <v>150</v>
      </c>
      <c r="C99" s="11" t="s">
        <v>216</v>
      </c>
      <c r="D99" s="22" t="s">
        <v>235</v>
      </c>
      <c r="E99" s="16">
        <v>68.76</v>
      </c>
      <c r="F99" s="16">
        <v>90</v>
      </c>
      <c r="G99" s="16">
        <f t="shared" si="1"/>
        <v>79.38</v>
      </c>
      <c r="H99" s="10">
        <v>1</v>
      </c>
      <c r="I99" s="10" t="s">
        <v>14</v>
      </c>
    </row>
    <row r="100" spans="1:9" s="2" customFormat="1" ht="18" customHeight="1">
      <c r="A100" s="10" t="s">
        <v>236</v>
      </c>
      <c r="B100" s="11" t="s">
        <v>150</v>
      </c>
      <c r="C100" s="11" t="s">
        <v>216</v>
      </c>
      <c r="D100" s="22" t="s">
        <v>237</v>
      </c>
      <c r="E100" s="19">
        <v>67.24</v>
      </c>
      <c r="F100" s="16">
        <v>91.33</v>
      </c>
      <c r="G100" s="16">
        <f t="shared" si="1"/>
        <v>79.285</v>
      </c>
      <c r="H100" s="10">
        <v>2</v>
      </c>
      <c r="I100" s="10" t="s">
        <v>14</v>
      </c>
    </row>
    <row r="101" spans="1:9" s="2" customFormat="1" ht="18" customHeight="1">
      <c r="A101" s="10" t="s">
        <v>238</v>
      </c>
      <c r="B101" s="11" t="s">
        <v>150</v>
      </c>
      <c r="C101" s="11" t="s">
        <v>216</v>
      </c>
      <c r="D101" s="22" t="s">
        <v>239</v>
      </c>
      <c r="E101" s="19">
        <v>65.22</v>
      </c>
      <c r="F101" s="16">
        <v>91.33</v>
      </c>
      <c r="G101" s="16">
        <f t="shared" si="1"/>
        <v>78.275</v>
      </c>
      <c r="H101" s="10">
        <v>3</v>
      </c>
      <c r="I101" s="10"/>
    </row>
    <row r="102" spans="1:9" s="2" customFormat="1" ht="18" customHeight="1">
      <c r="A102" s="10" t="s">
        <v>240</v>
      </c>
      <c r="B102" s="11" t="s">
        <v>150</v>
      </c>
      <c r="C102" s="11" t="s">
        <v>216</v>
      </c>
      <c r="D102" s="22" t="s">
        <v>241</v>
      </c>
      <c r="E102" s="19">
        <v>67</v>
      </c>
      <c r="F102" s="16">
        <v>88.67</v>
      </c>
      <c r="G102" s="16">
        <f t="shared" si="1"/>
        <v>77.83500000000001</v>
      </c>
      <c r="H102" s="10">
        <v>4</v>
      </c>
      <c r="I102" s="10"/>
    </row>
    <row r="103" spans="1:9" s="2" customFormat="1" ht="18" customHeight="1">
      <c r="A103" s="10" t="s">
        <v>242</v>
      </c>
      <c r="B103" s="11" t="s">
        <v>150</v>
      </c>
      <c r="C103" s="11" t="s">
        <v>216</v>
      </c>
      <c r="D103" s="22" t="s">
        <v>243</v>
      </c>
      <c r="E103" s="19">
        <v>63.28</v>
      </c>
      <c r="F103" s="16">
        <v>89.67</v>
      </c>
      <c r="G103" s="16">
        <f t="shared" si="1"/>
        <v>76.475</v>
      </c>
      <c r="H103" s="10">
        <v>5</v>
      </c>
      <c r="I103" s="10"/>
    </row>
    <row r="104" spans="1:9" s="2" customFormat="1" ht="18" customHeight="1">
      <c r="A104" s="10" t="s">
        <v>244</v>
      </c>
      <c r="B104" s="11" t="s">
        <v>150</v>
      </c>
      <c r="C104" s="11" t="s">
        <v>216</v>
      </c>
      <c r="D104" s="22" t="s">
        <v>245</v>
      </c>
      <c r="E104" s="19">
        <v>65.28</v>
      </c>
      <c r="F104" s="16">
        <v>87.67</v>
      </c>
      <c r="G104" s="16">
        <f t="shared" si="1"/>
        <v>76.475</v>
      </c>
      <c r="H104" s="10">
        <v>6</v>
      </c>
      <c r="I104" s="10"/>
    </row>
    <row r="105" spans="1:9" s="2" customFormat="1" ht="18" customHeight="1">
      <c r="A105" s="10" t="s">
        <v>246</v>
      </c>
      <c r="B105" s="11" t="s">
        <v>158</v>
      </c>
      <c r="C105" s="11" t="s">
        <v>216</v>
      </c>
      <c r="D105" s="22" t="s">
        <v>247</v>
      </c>
      <c r="E105" s="16">
        <v>86.98</v>
      </c>
      <c r="F105" s="16">
        <v>86.33</v>
      </c>
      <c r="G105" s="16">
        <f t="shared" si="1"/>
        <v>86.655</v>
      </c>
      <c r="H105" s="10">
        <v>1</v>
      </c>
      <c r="I105" s="10" t="s">
        <v>14</v>
      </c>
    </row>
    <row r="106" spans="1:9" s="2" customFormat="1" ht="18" customHeight="1">
      <c r="A106" s="10" t="s">
        <v>248</v>
      </c>
      <c r="B106" s="11" t="s">
        <v>158</v>
      </c>
      <c r="C106" s="11" t="s">
        <v>216</v>
      </c>
      <c r="D106" s="22" t="s">
        <v>249</v>
      </c>
      <c r="E106" s="19">
        <v>84.5</v>
      </c>
      <c r="F106" s="16">
        <v>86.83</v>
      </c>
      <c r="G106" s="16">
        <f t="shared" si="1"/>
        <v>85.66499999999999</v>
      </c>
      <c r="H106" s="10">
        <v>2</v>
      </c>
      <c r="I106" s="10" t="s">
        <v>14</v>
      </c>
    </row>
    <row r="107" spans="1:9" s="2" customFormat="1" ht="18" customHeight="1">
      <c r="A107" s="10" t="s">
        <v>250</v>
      </c>
      <c r="B107" s="11" t="s">
        <v>158</v>
      </c>
      <c r="C107" s="11" t="s">
        <v>216</v>
      </c>
      <c r="D107" s="22" t="s">
        <v>251</v>
      </c>
      <c r="E107" s="19">
        <v>84.97</v>
      </c>
      <c r="F107" s="16">
        <v>85.33</v>
      </c>
      <c r="G107" s="16">
        <f t="shared" si="1"/>
        <v>85.15</v>
      </c>
      <c r="H107" s="10">
        <v>3</v>
      </c>
      <c r="I107" s="10"/>
    </row>
    <row r="108" spans="1:9" s="2" customFormat="1" ht="18" customHeight="1">
      <c r="A108" s="10" t="s">
        <v>252</v>
      </c>
      <c r="B108" s="11" t="s">
        <v>158</v>
      </c>
      <c r="C108" s="11" t="s">
        <v>216</v>
      </c>
      <c r="D108" s="22" t="s">
        <v>253</v>
      </c>
      <c r="E108" s="16">
        <v>82.73</v>
      </c>
      <c r="F108" s="16">
        <v>86.83</v>
      </c>
      <c r="G108" s="16">
        <f t="shared" si="1"/>
        <v>84.78</v>
      </c>
      <c r="H108" s="10">
        <v>4</v>
      </c>
      <c r="I108" s="10"/>
    </row>
    <row r="109" spans="1:9" s="2" customFormat="1" ht="18" customHeight="1">
      <c r="A109" s="10" t="s">
        <v>254</v>
      </c>
      <c r="B109" s="11" t="s">
        <v>158</v>
      </c>
      <c r="C109" s="11" t="s">
        <v>216</v>
      </c>
      <c r="D109" s="22" t="s">
        <v>255</v>
      </c>
      <c r="E109" s="16">
        <v>81.3</v>
      </c>
      <c r="F109" s="16">
        <v>84.33</v>
      </c>
      <c r="G109" s="16">
        <f t="shared" si="1"/>
        <v>82.815</v>
      </c>
      <c r="H109" s="10">
        <v>5</v>
      </c>
      <c r="I109" s="10"/>
    </row>
    <row r="110" spans="1:9" s="2" customFormat="1" ht="18" customHeight="1">
      <c r="A110" s="10" t="s">
        <v>256</v>
      </c>
      <c r="B110" s="11" t="s">
        <v>158</v>
      </c>
      <c r="C110" s="11" t="s">
        <v>216</v>
      </c>
      <c r="D110" s="22" t="s">
        <v>257</v>
      </c>
      <c r="E110" s="16">
        <v>81.46</v>
      </c>
      <c r="F110" s="16">
        <v>83.17</v>
      </c>
      <c r="G110" s="16">
        <f t="shared" si="1"/>
        <v>82.315</v>
      </c>
      <c r="H110" s="10">
        <v>6</v>
      </c>
      <c r="I110" s="10"/>
    </row>
    <row r="111" spans="1:9" s="2" customFormat="1" ht="18" customHeight="1">
      <c r="A111" s="10" t="s">
        <v>258</v>
      </c>
      <c r="B111" s="11" t="s">
        <v>172</v>
      </c>
      <c r="C111" s="11" t="s">
        <v>216</v>
      </c>
      <c r="D111" s="22" t="s">
        <v>259</v>
      </c>
      <c r="E111" s="16">
        <v>65.17</v>
      </c>
      <c r="F111" s="16">
        <v>87</v>
      </c>
      <c r="G111" s="16">
        <f t="shared" si="1"/>
        <v>76.08500000000001</v>
      </c>
      <c r="H111" s="10">
        <v>1</v>
      </c>
      <c r="I111" s="10" t="s">
        <v>14</v>
      </c>
    </row>
    <row r="112" spans="1:9" s="2" customFormat="1" ht="18" customHeight="1">
      <c r="A112" s="10" t="s">
        <v>260</v>
      </c>
      <c r="B112" s="11" t="s">
        <v>172</v>
      </c>
      <c r="C112" s="11" t="s">
        <v>216</v>
      </c>
      <c r="D112" s="22" t="s">
        <v>261</v>
      </c>
      <c r="E112" s="16">
        <v>63.52</v>
      </c>
      <c r="F112" s="16">
        <v>88</v>
      </c>
      <c r="G112" s="16">
        <f t="shared" si="1"/>
        <v>75.76</v>
      </c>
      <c r="H112" s="10">
        <v>2</v>
      </c>
      <c r="I112" s="10"/>
    </row>
    <row r="113" spans="1:9" s="2" customFormat="1" ht="18" customHeight="1">
      <c r="A113" s="10" t="s">
        <v>262</v>
      </c>
      <c r="B113" s="11" t="s">
        <v>172</v>
      </c>
      <c r="C113" s="11" t="s">
        <v>216</v>
      </c>
      <c r="D113" s="22" t="s">
        <v>263</v>
      </c>
      <c r="E113" s="16">
        <v>56.02</v>
      </c>
      <c r="F113" s="16">
        <v>90</v>
      </c>
      <c r="G113" s="16">
        <f t="shared" si="1"/>
        <v>73.01</v>
      </c>
      <c r="H113" s="10">
        <v>3</v>
      </c>
      <c r="I113" s="10"/>
    </row>
    <row r="114" spans="1:9" s="2" customFormat="1" ht="18" customHeight="1">
      <c r="A114" s="10" t="s">
        <v>264</v>
      </c>
      <c r="B114" s="11" t="s">
        <v>265</v>
      </c>
      <c r="C114" s="11" t="s">
        <v>216</v>
      </c>
      <c r="D114" s="23" t="s">
        <v>266</v>
      </c>
      <c r="E114" s="17">
        <v>74.45</v>
      </c>
      <c r="F114" s="16">
        <v>87</v>
      </c>
      <c r="G114" s="16">
        <f t="shared" si="1"/>
        <v>80.725</v>
      </c>
      <c r="H114" s="10">
        <v>1</v>
      </c>
      <c r="I114" s="10" t="s">
        <v>14</v>
      </c>
    </row>
    <row r="115" spans="1:9" s="2" customFormat="1" ht="18" customHeight="1">
      <c r="A115" s="10" t="s">
        <v>267</v>
      </c>
      <c r="B115" s="11" t="s">
        <v>265</v>
      </c>
      <c r="C115" s="11" t="s">
        <v>216</v>
      </c>
      <c r="D115" s="23" t="s">
        <v>268</v>
      </c>
      <c r="E115" s="17">
        <v>69.99</v>
      </c>
      <c r="F115" s="16">
        <v>89.67</v>
      </c>
      <c r="G115" s="16">
        <f t="shared" si="1"/>
        <v>79.83</v>
      </c>
      <c r="H115" s="10">
        <v>2</v>
      </c>
      <c r="I115" s="10"/>
    </row>
    <row r="116" spans="1:9" s="2" customFormat="1" ht="18" customHeight="1">
      <c r="A116" s="10" t="s">
        <v>269</v>
      </c>
      <c r="B116" s="11" t="s">
        <v>265</v>
      </c>
      <c r="C116" s="11" t="s">
        <v>216</v>
      </c>
      <c r="D116" s="23" t="s">
        <v>270</v>
      </c>
      <c r="E116" s="17">
        <v>49.52</v>
      </c>
      <c r="F116" s="16">
        <v>0</v>
      </c>
      <c r="G116" s="16">
        <f t="shared" si="1"/>
        <v>24.76</v>
      </c>
      <c r="H116" s="10">
        <v>3</v>
      </c>
      <c r="I116" s="10" t="s">
        <v>38</v>
      </c>
    </row>
    <row r="117" spans="1:9" s="2" customFormat="1" ht="18" customHeight="1">
      <c r="A117" s="10" t="s">
        <v>271</v>
      </c>
      <c r="B117" s="11" t="s">
        <v>186</v>
      </c>
      <c r="C117" s="11" t="s">
        <v>216</v>
      </c>
      <c r="D117" s="22" t="s">
        <v>272</v>
      </c>
      <c r="E117" s="16">
        <v>71.81</v>
      </c>
      <c r="F117" s="16">
        <v>89</v>
      </c>
      <c r="G117" s="16">
        <f t="shared" si="1"/>
        <v>80.405</v>
      </c>
      <c r="H117" s="10">
        <v>1</v>
      </c>
      <c r="I117" s="10" t="s">
        <v>14</v>
      </c>
    </row>
    <row r="118" spans="1:9" s="2" customFormat="1" ht="18" customHeight="1">
      <c r="A118" s="10" t="s">
        <v>273</v>
      </c>
      <c r="B118" s="11" t="s">
        <v>186</v>
      </c>
      <c r="C118" s="11" t="s">
        <v>216</v>
      </c>
      <c r="D118" s="22" t="s">
        <v>274</v>
      </c>
      <c r="E118" s="16">
        <v>72.15</v>
      </c>
      <c r="F118" s="16">
        <v>86.33</v>
      </c>
      <c r="G118" s="16">
        <f t="shared" si="1"/>
        <v>79.24000000000001</v>
      </c>
      <c r="H118" s="10">
        <v>2</v>
      </c>
      <c r="I118" s="10"/>
    </row>
    <row r="119" spans="1:9" s="2" customFormat="1" ht="18" customHeight="1">
      <c r="A119" s="10" t="s">
        <v>275</v>
      </c>
      <c r="B119" s="11" t="s">
        <v>186</v>
      </c>
      <c r="C119" s="11" t="s">
        <v>216</v>
      </c>
      <c r="D119" s="22" t="s">
        <v>276</v>
      </c>
      <c r="E119" s="16">
        <v>72.86</v>
      </c>
      <c r="F119" s="16">
        <v>85.17</v>
      </c>
      <c r="G119" s="16">
        <f t="shared" si="1"/>
        <v>79.015</v>
      </c>
      <c r="H119" s="10">
        <v>3</v>
      </c>
      <c r="I119" s="10"/>
    </row>
    <row r="120" spans="1:9" s="2" customFormat="1" ht="18" customHeight="1">
      <c r="A120" s="10" t="s">
        <v>277</v>
      </c>
      <c r="B120" s="21" t="s">
        <v>278</v>
      </c>
      <c r="C120" s="11" t="s">
        <v>279</v>
      </c>
      <c r="D120" s="22" t="s">
        <v>280</v>
      </c>
      <c r="E120" s="16">
        <v>78.57</v>
      </c>
      <c r="F120" s="16">
        <v>90.33</v>
      </c>
      <c r="G120" s="16">
        <f t="shared" si="1"/>
        <v>84.44999999999999</v>
      </c>
      <c r="H120" s="10">
        <v>1</v>
      </c>
      <c r="I120" s="10" t="s">
        <v>14</v>
      </c>
    </row>
    <row r="121" spans="1:9" s="2" customFormat="1" ht="18" customHeight="1">
      <c r="A121" s="10" t="s">
        <v>281</v>
      </c>
      <c r="B121" s="21" t="s">
        <v>278</v>
      </c>
      <c r="C121" s="11" t="s">
        <v>279</v>
      </c>
      <c r="D121" s="22" t="s">
        <v>282</v>
      </c>
      <c r="E121" s="16">
        <v>78.7</v>
      </c>
      <c r="F121" s="16">
        <v>89.67</v>
      </c>
      <c r="G121" s="16">
        <f t="shared" si="1"/>
        <v>84.185</v>
      </c>
      <c r="H121" s="10">
        <v>2</v>
      </c>
      <c r="I121" s="10" t="s">
        <v>14</v>
      </c>
    </row>
    <row r="122" spans="1:9" s="2" customFormat="1" ht="18" customHeight="1">
      <c r="A122" s="10" t="s">
        <v>283</v>
      </c>
      <c r="B122" s="21" t="s">
        <v>278</v>
      </c>
      <c r="C122" s="11" t="s">
        <v>279</v>
      </c>
      <c r="D122" s="22" t="s">
        <v>284</v>
      </c>
      <c r="E122" s="16">
        <v>78.2</v>
      </c>
      <c r="F122" s="16">
        <v>87.67</v>
      </c>
      <c r="G122" s="16">
        <f t="shared" si="1"/>
        <v>82.935</v>
      </c>
      <c r="H122" s="10">
        <v>3</v>
      </c>
      <c r="I122" s="10" t="s">
        <v>14</v>
      </c>
    </row>
    <row r="123" spans="1:9" s="2" customFormat="1" ht="18" customHeight="1">
      <c r="A123" s="10" t="s">
        <v>285</v>
      </c>
      <c r="B123" s="21" t="s">
        <v>278</v>
      </c>
      <c r="C123" s="11" t="s">
        <v>279</v>
      </c>
      <c r="D123" s="22" t="s">
        <v>286</v>
      </c>
      <c r="E123" s="16">
        <v>79.69</v>
      </c>
      <c r="F123" s="16">
        <v>84.67</v>
      </c>
      <c r="G123" s="16">
        <f t="shared" si="1"/>
        <v>82.18</v>
      </c>
      <c r="H123" s="10">
        <v>4</v>
      </c>
      <c r="I123" s="10"/>
    </row>
    <row r="124" spans="1:9" s="2" customFormat="1" ht="18" customHeight="1">
      <c r="A124" s="10" t="s">
        <v>287</v>
      </c>
      <c r="B124" s="21" t="s">
        <v>278</v>
      </c>
      <c r="C124" s="11" t="s">
        <v>279</v>
      </c>
      <c r="D124" s="22" t="s">
        <v>288</v>
      </c>
      <c r="E124" s="16">
        <v>77.72</v>
      </c>
      <c r="F124" s="16">
        <v>84.67</v>
      </c>
      <c r="G124" s="16">
        <f t="shared" si="1"/>
        <v>81.195</v>
      </c>
      <c r="H124" s="10">
        <v>5</v>
      </c>
      <c r="I124" s="10"/>
    </row>
    <row r="125" spans="1:9" s="2" customFormat="1" ht="18" customHeight="1">
      <c r="A125" s="10" t="s">
        <v>114</v>
      </c>
      <c r="B125" s="21" t="s">
        <v>278</v>
      </c>
      <c r="C125" s="11" t="s">
        <v>279</v>
      </c>
      <c r="D125" s="22" t="s">
        <v>289</v>
      </c>
      <c r="E125" s="16">
        <v>77.04</v>
      </c>
      <c r="F125" s="16">
        <v>85.33</v>
      </c>
      <c r="G125" s="16">
        <f t="shared" si="1"/>
        <v>81.185</v>
      </c>
      <c r="H125" s="10">
        <v>6</v>
      </c>
      <c r="I125" s="10"/>
    </row>
    <row r="126" spans="1:9" s="2" customFormat="1" ht="18" customHeight="1">
      <c r="A126" s="10" t="s">
        <v>290</v>
      </c>
      <c r="B126" s="21" t="s">
        <v>278</v>
      </c>
      <c r="C126" s="11" t="s">
        <v>279</v>
      </c>
      <c r="D126" s="22" t="s">
        <v>291</v>
      </c>
      <c r="E126" s="16">
        <v>77.45</v>
      </c>
      <c r="F126" s="16">
        <v>83.67</v>
      </c>
      <c r="G126" s="16">
        <f t="shared" si="1"/>
        <v>80.56</v>
      </c>
      <c r="H126" s="10">
        <v>7</v>
      </c>
      <c r="I126" s="10"/>
    </row>
    <row r="127" spans="1:9" s="2" customFormat="1" ht="18" customHeight="1">
      <c r="A127" s="10" t="s">
        <v>292</v>
      </c>
      <c r="B127" s="21" t="s">
        <v>278</v>
      </c>
      <c r="C127" s="11" t="s">
        <v>279</v>
      </c>
      <c r="D127" s="22" t="s">
        <v>293</v>
      </c>
      <c r="E127" s="16">
        <v>74.94</v>
      </c>
      <c r="F127" s="16">
        <v>84</v>
      </c>
      <c r="G127" s="16">
        <f t="shared" si="1"/>
        <v>79.47</v>
      </c>
      <c r="H127" s="10">
        <v>8</v>
      </c>
      <c r="I127" s="10"/>
    </row>
    <row r="128" spans="1:9" s="2" customFormat="1" ht="18" customHeight="1">
      <c r="A128" s="10" t="s">
        <v>294</v>
      </c>
      <c r="B128" s="21" t="s">
        <v>278</v>
      </c>
      <c r="C128" s="11" t="s">
        <v>279</v>
      </c>
      <c r="D128" s="22" t="s">
        <v>295</v>
      </c>
      <c r="E128" s="16">
        <v>75.75</v>
      </c>
      <c r="F128" s="16">
        <v>0</v>
      </c>
      <c r="G128" s="16">
        <f t="shared" si="1"/>
        <v>37.875</v>
      </c>
      <c r="H128" s="10">
        <v>9</v>
      </c>
      <c r="I128" s="10" t="s">
        <v>38</v>
      </c>
    </row>
    <row r="129" spans="1:9" s="2" customFormat="1" ht="18" customHeight="1">
      <c r="A129" s="10" t="s">
        <v>296</v>
      </c>
      <c r="B129" s="11" t="s">
        <v>297</v>
      </c>
      <c r="C129" s="11" t="s">
        <v>279</v>
      </c>
      <c r="D129" s="22" t="s">
        <v>298</v>
      </c>
      <c r="E129" s="16">
        <v>66.44</v>
      </c>
      <c r="F129" s="16">
        <v>89</v>
      </c>
      <c r="G129" s="16">
        <f t="shared" si="1"/>
        <v>77.72</v>
      </c>
      <c r="H129" s="10">
        <v>1</v>
      </c>
      <c r="I129" s="10" t="s">
        <v>14</v>
      </c>
    </row>
    <row r="130" spans="1:9" s="2" customFormat="1" ht="18" customHeight="1">
      <c r="A130" s="10" t="s">
        <v>299</v>
      </c>
      <c r="B130" s="11" t="s">
        <v>297</v>
      </c>
      <c r="C130" s="11" t="s">
        <v>279</v>
      </c>
      <c r="D130" s="22" t="s">
        <v>300</v>
      </c>
      <c r="E130" s="16">
        <v>66.1</v>
      </c>
      <c r="F130" s="16">
        <v>86</v>
      </c>
      <c r="G130" s="16">
        <f t="shared" si="1"/>
        <v>76.05</v>
      </c>
      <c r="H130" s="10">
        <v>2</v>
      </c>
      <c r="I130" s="10"/>
    </row>
    <row r="131" spans="1:9" s="2" customFormat="1" ht="18" customHeight="1">
      <c r="A131" s="10" t="s">
        <v>301</v>
      </c>
      <c r="B131" s="11" t="s">
        <v>297</v>
      </c>
      <c r="C131" s="11" t="s">
        <v>279</v>
      </c>
      <c r="D131" s="22" t="s">
        <v>302</v>
      </c>
      <c r="E131" s="16">
        <v>54.82</v>
      </c>
      <c r="F131" s="16">
        <v>0</v>
      </c>
      <c r="G131" s="16">
        <f aca="true" t="shared" si="2" ref="G131:G176">E131*0.5+F131*0.5</f>
        <v>27.41</v>
      </c>
      <c r="H131" s="10">
        <v>3</v>
      </c>
      <c r="I131" s="10" t="s">
        <v>38</v>
      </c>
    </row>
    <row r="132" spans="1:9" s="2" customFormat="1" ht="18" customHeight="1">
      <c r="A132" s="10" t="s">
        <v>303</v>
      </c>
      <c r="B132" s="21" t="s">
        <v>304</v>
      </c>
      <c r="C132" s="11" t="s">
        <v>279</v>
      </c>
      <c r="D132" s="22" t="s">
        <v>305</v>
      </c>
      <c r="E132" s="16">
        <v>81.84</v>
      </c>
      <c r="F132" s="16">
        <v>87.33</v>
      </c>
      <c r="G132" s="16">
        <f t="shared" si="2"/>
        <v>84.58500000000001</v>
      </c>
      <c r="H132" s="10">
        <v>1</v>
      </c>
      <c r="I132" s="10" t="s">
        <v>14</v>
      </c>
    </row>
    <row r="133" spans="1:9" s="2" customFormat="1" ht="18" customHeight="1">
      <c r="A133" s="10" t="s">
        <v>306</v>
      </c>
      <c r="B133" s="21" t="s">
        <v>304</v>
      </c>
      <c r="C133" s="11" t="s">
        <v>279</v>
      </c>
      <c r="D133" s="22" t="s">
        <v>307</v>
      </c>
      <c r="E133" s="16">
        <v>79.91</v>
      </c>
      <c r="F133" s="16">
        <v>85.33</v>
      </c>
      <c r="G133" s="16">
        <f t="shared" si="2"/>
        <v>82.62</v>
      </c>
      <c r="H133" s="10">
        <v>2</v>
      </c>
      <c r="I133" s="10"/>
    </row>
    <row r="134" spans="1:9" s="2" customFormat="1" ht="18" customHeight="1">
      <c r="A134" s="10" t="s">
        <v>308</v>
      </c>
      <c r="B134" s="21" t="s">
        <v>304</v>
      </c>
      <c r="C134" s="11" t="s">
        <v>279</v>
      </c>
      <c r="D134" s="22" t="s">
        <v>309</v>
      </c>
      <c r="E134" s="16">
        <v>85.28</v>
      </c>
      <c r="F134" s="16">
        <v>0</v>
      </c>
      <c r="G134" s="16">
        <f t="shared" si="2"/>
        <v>42.64</v>
      </c>
      <c r="H134" s="10">
        <v>3</v>
      </c>
      <c r="I134" s="10" t="s">
        <v>38</v>
      </c>
    </row>
    <row r="135" spans="1:9" s="2" customFormat="1" ht="18" customHeight="1">
      <c r="A135" s="10" t="s">
        <v>310</v>
      </c>
      <c r="B135" s="21" t="s">
        <v>278</v>
      </c>
      <c r="C135" s="11" t="s">
        <v>311</v>
      </c>
      <c r="D135" s="22" t="s">
        <v>312</v>
      </c>
      <c r="E135" s="16">
        <v>77.29</v>
      </c>
      <c r="F135" s="16">
        <v>88.33</v>
      </c>
      <c r="G135" s="16">
        <f t="shared" si="2"/>
        <v>82.81</v>
      </c>
      <c r="H135" s="10">
        <v>1</v>
      </c>
      <c r="I135" s="10" t="s">
        <v>14</v>
      </c>
    </row>
    <row r="136" spans="1:9" s="2" customFormat="1" ht="18" customHeight="1">
      <c r="A136" s="10" t="s">
        <v>313</v>
      </c>
      <c r="B136" s="21" t="s">
        <v>278</v>
      </c>
      <c r="C136" s="11" t="s">
        <v>311</v>
      </c>
      <c r="D136" s="22" t="s">
        <v>314</v>
      </c>
      <c r="E136" s="16">
        <v>68.59</v>
      </c>
      <c r="F136" s="16">
        <v>84</v>
      </c>
      <c r="G136" s="16">
        <f t="shared" si="2"/>
        <v>76.295</v>
      </c>
      <c r="H136" s="10">
        <v>2</v>
      </c>
      <c r="I136" s="10"/>
    </row>
    <row r="137" spans="1:9" s="2" customFormat="1" ht="18" customHeight="1">
      <c r="A137" s="10" t="s">
        <v>315</v>
      </c>
      <c r="B137" s="21" t="s">
        <v>278</v>
      </c>
      <c r="C137" s="11" t="s">
        <v>311</v>
      </c>
      <c r="D137" s="22" t="s">
        <v>316</v>
      </c>
      <c r="E137" s="16">
        <v>70.75</v>
      </c>
      <c r="F137" s="16">
        <v>0</v>
      </c>
      <c r="G137" s="16">
        <f t="shared" si="2"/>
        <v>35.375</v>
      </c>
      <c r="H137" s="10">
        <v>3</v>
      </c>
      <c r="I137" s="10" t="s">
        <v>38</v>
      </c>
    </row>
    <row r="138" spans="1:9" s="2" customFormat="1" ht="18" customHeight="1">
      <c r="A138" s="10" t="s">
        <v>317</v>
      </c>
      <c r="B138" s="21" t="s">
        <v>318</v>
      </c>
      <c r="C138" s="11" t="s">
        <v>311</v>
      </c>
      <c r="D138" s="22" t="s">
        <v>319</v>
      </c>
      <c r="E138" s="16">
        <v>63.24</v>
      </c>
      <c r="F138" s="16">
        <v>90</v>
      </c>
      <c r="G138" s="16">
        <f t="shared" si="2"/>
        <v>76.62</v>
      </c>
      <c r="H138" s="10">
        <v>1</v>
      </c>
      <c r="I138" s="10" t="s">
        <v>14</v>
      </c>
    </row>
    <row r="139" spans="1:9" s="2" customFormat="1" ht="18" customHeight="1">
      <c r="A139" s="10" t="s">
        <v>320</v>
      </c>
      <c r="B139" s="21" t="s">
        <v>318</v>
      </c>
      <c r="C139" s="11" t="s">
        <v>311</v>
      </c>
      <c r="D139" s="22" t="s">
        <v>321</v>
      </c>
      <c r="E139" s="16">
        <v>60.97</v>
      </c>
      <c r="F139" s="16">
        <v>92</v>
      </c>
      <c r="G139" s="16">
        <f t="shared" si="2"/>
        <v>76.485</v>
      </c>
      <c r="H139" s="10">
        <v>2</v>
      </c>
      <c r="I139" s="10"/>
    </row>
    <row r="140" spans="1:9" s="2" customFormat="1" ht="18" customHeight="1">
      <c r="A140" s="10" t="s">
        <v>322</v>
      </c>
      <c r="B140" s="21" t="s">
        <v>318</v>
      </c>
      <c r="C140" s="11" t="s">
        <v>311</v>
      </c>
      <c r="D140" s="22" t="s">
        <v>323</v>
      </c>
      <c r="E140" s="16">
        <v>59.71</v>
      </c>
      <c r="F140" s="16">
        <v>86.67</v>
      </c>
      <c r="G140" s="16">
        <f t="shared" si="2"/>
        <v>73.19</v>
      </c>
      <c r="H140" s="10">
        <v>3</v>
      </c>
      <c r="I140" s="10"/>
    </row>
    <row r="141" spans="1:9" s="2" customFormat="1" ht="18" customHeight="1">
      <c r="A141" s="10" t="s">
        <v>324</v>
      </c>
      <c r="B141" s="21" t="s">
        <v>297</v>
      </c>
      <c r="C141" s="11" t="s">
        <v>311</v>
      </c>
      <c r="D141" s="22" t="s">
        <v>325</v>
      </c>
      <c r="E141" s="16">
        <v>65.9</v>
      </c>
      <c r="F141" s="16">
        <v>88.33</v>
      </c>
      <c r="G141" s="16">
        <f t="shared" si="2"/>
        <v>77.11500000000001</v>
      </c>
      <c r="H141" s="10">
        <v>1</v>
      </c>
      <c r="I141" s="10" t="s">
        <v>14</v>
      </c>
    </row>
    <row r="142" spans="1:9" s="2" customFormat="1" ht="18" customHeight="1">
      <c r="A142" s="10" t="s">
        <v>326</v>
      </c>
      <c r="B142" s="21" t="s">
        <v>297</v>
      </c>
      <c r="C142" s="11" t="s">
        <v>311</v>
      </c>
      <c r="D142" s="22" t="s">
        <v>327</v>
      </c>
      <c r="E142" s="16">
        <v>65.88</v>
      </c>
      <c r="F142" s="16">
        <v>84.33</v>
      </c>
      <c r="G142" s="16">
        <f t="shared" si="2"/>
        <v>75.10499999999999</v>
      </c>
      <c r="H142" s="10">
        <v>2</v>
      </c>
      <c r="I142" s="10"/>
    </row>
    <row r="143" spans="1:9" s="2" customFormat="1" ht="18" customHeight="1">
      <c r="A143" s="10" t="s">
        <v>328</v>
      </c>
      <c r="B143" s="21" t="s">
        <v>297</v>
      </c>
      <c r="C143" s="11" t="s">
        <v>311</v>
      </c>
      <c r="D143" s="22" t="s">
        <v>329</v>
      </c>
      <c r="E143" s="16">
        <v>63.74</v>
      </c>
      <c r="F143" s="16">
        <v>86</v>
      </c>
      <c r="G143" s="16">
        <f t="shared" si="2"/>
        <v>74.87</v>
      </c>
      <c r="H143" s="10">
        <v>3</v>
      </c>
      <c r="I143" s="10"/>
    </row>
    <row r="144" spans="1:9" s="2" customFormat="1" ht="18" customHeight="1">
      <c r="A144" s="10" t="s">
        <v>330</v>
      </c>
      <c r="B144" s="21" t="s">
        <v>331</v>
      </c>
      <c r="C144" s="11" t="s">
        <v>311</v>
      </c>
      <c r="D144" s="22" t="s">
        <v>332</v>
      </c>
      <c r="E144" s="19">
        <v>73.45</v>
      </c>
      <c r="F144" s="16">
        <v>89.67</v>
      </c>
      <c r="G144" s="16">
        <f t="shared" si="2"/>
        <v>81.56</v>
      </c>
      <c r="H144" s="10">
        <v>1</v>
      </c>
      <c r="I144" s="10" t="s">
        <v>14</v>
      </c>
    </row>
    <row r="145" spans="1:9" s="2" customFormat="1" ht="18" customHeight="1">
      <c r="A145" s="10" t="s">
        <v>333</v>
      </c>
      <c r="B145" s="21" t="s">
        <v>331</v>
      </c>
      <c r="C145" s="11" t="s">
        <v>311</v>
      </c>
      <c r="D145" s="22" t="s">
        <v>334</v>
      </c>
      <c r="E145" s="19">
        <v>72.82</v>
      </c>
      <c r="F145" s="16">
        <v>82</v>
      </c>
      <c r="G145" s="16">
        <f t="shared" si="2"/>
        <v>77.41</v>
      </c>
      <c r="H145" s="10">
        <v>2</v>
      </c>
      <c r="I145" s="10"/>
    </row>
    <row r="146" spans="1:9" s="2" customFormat="1" ht="18" customHeight="1">
      <c r="A146" s="10" t="s">
        <v>335</v>
      </c>
      <c r="B146" s="21" t="s">
        <v>331</v>
      </c>
      <c r="C146" s="11" t="s">
        <v>311</v>
      </c>
      <c r="D146" s="22" t="s">
        <v>336</v>
      </c>
      <c r="E146" s="16">
        <v>66.59</v>
      </c>
      <c r="F146" s="16">
        <v>84</v>
      </c>
      <c r="G146" s="16">
        <f t="shared" si="2"/>
        <v>75.295</v>
      </c>
      <c r="H146" s="10">
        <v>3</v>
      </c>
      <c r="I146" s="10"/>
    </row>
    <row r="147" spans="1:9" s="2" customFormat="1" ht="18" customHeight="1">
      <c r="A147" s="10" t="s">
        <v>337</v>
      </c>
      <c r="B147" s="21" t="s">
        <v>338</v>
      </c>
      <c r="C147" s="11" t="s">
        <v>311</v>
      </c>
      <c r="D147" s="22" t="s">
        <v>339</v>
      </c>
      <c r="E147" s="16">
        <v>76.24</v>
      </c>
      <c r="F147" s="16">
        <v>86.67</v>
      </c>
      <c r="G147" s="16">
        <f t="shared" si="2"/>
        <v>81.455</v>
      </c>
      <c r="H147" s="10">
        <v>1</v>
      </c>
      <c r="I147" s="10" t="s">
        <v>14</v>
      </c>
    </row>
    <row r="148" spans="1:9" s="2" customFormat="1" ht="18" customHeight="1">
      <c r="A148" s="14" t="s">
        <v>340</v>
      </c>
      <c r="B148" s="21" t="s">
        <v>338</v>
      </c>
      <c r="C148" s="11" t="s">
        <v>311</v>
      </c>
      <c r="D148" s="22" t="s">
        <v>341</v>
      </c>
      <c r="E148" s="16">
        <v>73.16</v>
      </c>
      <c r="F148" s="16">
        <v>89.67</v>
      </c>
      <c r="G148" s="16">
        <f t="shared" si="2"/>
        <v>81.41499999999999</v>
      </c>
      <c r="H148" s="10">
        <v>2</v>
      </c>
      <c r="I148" s="10"/>
    </row>
    <row r="149" spans="1:9" s="2" customFormat="1" ht="18" customHeight="1">
      <c r="A149" s="10" t="s">
        <v>342</v>
      </c>
      <c r="B149" s="21" t="s">
        <v>338</v>
      </c>
      <c r="C149" s="11" t="s">
        <v>311</v>
      </c>
      <c r="D149" s="22" t="s">
        <v>343</v>
      </c>
      <c r="E149" s="16">
        <v>72.78</v>
      </c>
      <c r="F149" s="16">
        <v>86.33</v>
      </c>
      <c r="G149" s="16">
        <f t="shared" si="2"/>
        <v>79.555</v>
      </c>
      <c r="H149" s="10">
        <v>3</v>
      </c>
      <c r="I149" s="10"/>
    </row>
    <row r="150" spans="1:9" s="2" customFormat="1" ht="18" customHeight="1">
      <c r="A150" s="18" t="s">
        <v>344</v>
      </c>
      <c r="B150" s="21" t="s">
        <v>40</v>
      </c>
      <c r="C150" s="21" t="s">
        <v>345</v>
      </c>
      <c r="D150" s="22" t="s">
        <v>346</v>
      </c>
      <c r="E150" s="16">
        <v>64.79</v>
      </c>
      <c r="F150" s="16">
        <v>90.33</v>
      </c>
      <c r="G150" s="16">
        <f t="shared" si="2"/>
        <v>77.56</v>
      </c>
      <c r="H150" s="10">
        <v>1</v>
      </c>
      <c r="I150" s="10" t="s">
        <v>14</v>
      </c>
    </row>
    <row r="151" spans="1:9" s="2" customFormat="1" ht="18" customHeight="1">
      <c r="A151" s="18" t="s">
        <v>347</v>
      </c>
      <c r="B151" s="21" t="s">
        <v>40</v>
      </c>
      <c r="C151" s="21" t="s">
        <v>345</v>
      </c>
      <c r="D151" s="22" t="s">
        <v>348</v>
      </c>
      <c r="E151" s="16">
        <v>63.5</v>
      </c>
      <c r="F151" s="16">
        <v>89.67</v>
      </c>
      <c r="G151" s="16">
        <f t="shared" si="2"/>
        <v>76.58500000000001</v>
      </c>
      <c r="H151" s="10">
        <v>2</v>
      </c>
      <c r="I151" s="10"/>
    </row>
    <row r="152" spans="1:9" s="2" customFormat="1" ht="18" customHeight="1">
      <c r="A152" s="18" t="s">
        <v>349</v>
      </c>
      <c r="B152" s="21" t="s">
        <v>40</v>
      </c>
      <c r="C152" s="21" t="s">
        <v>345</v>
      </c>
      <c r="D152" s="22" t="s">
        <v>350</v>
      </c>
      <c r="E152" s="16">
        <v>61.45</v>
      </c>
      <c r="F152" s="16">
        <v>85.33</v>
      </c>
      <c r="G152" s="16">
        <f t="shared" si="2"/>
        <v>73.39</v>
      </c>
      <c r="H152" s="10">
        <v>3</v>
      </c>
      <c r="I152" s="10"/>
    </row>
    <row r="153" spans="1:9" s="2" customFormat="1" ht="18" customHeight="1">
      <c r="A153" s="18" t="s">
        <v>351</v>
      </c>
      <c r="B153" s="21" t="s">
        <v>352</v>
      </c>
      <c r="C153" s="21" t="s">
        <v>345</v>
      </c>
      <c r="D153" s="23" t="s">
        <v>353</v>
      </c>
      <c r="E153" s="17">
        <v>74.98</v>
      </c>
      <c r="F153" s="16">
        <v>89.67</v>
      </c>
      <c r="G153" s="16">
        <f t="shared" si="2"/>
        <v>82.325</v>
      </c>
      <c r="H153" s="10">
        <v>1</v>
      </c>
      <c r="I153" s="10" t="s">
        <v>14</v>
      </c>
    </row>
    <row r="154" spans="1:9" s="2" customFormat="1" ht="18" customHeight="1">
      <c r="A154" s="18" t="s">
        <v>354</v>
      </c>
      <c r="B154" s="21" t="s">
        <v>352</v>
      </c>
      <c r="C154" s="21" t="s">
        <v>345</v>
      </c>
      <c r="D154" s="23" t="s">
        <v>355</v>
      </c>
      <c r="E154" s="17">
        <v>75.78</v>
      </c>
      <c r="F154" s="16">
        <v>88.67</v>
      </c>
      <c r="G154" s="16">
        <f t="shared" si="2"/>
        <v>82.225</v>
      </c>
      <c r="H154" s="10">
        <v>2</v>
      </c>
      <c r="I154" s="10" t="s">
        <v>14</v>
      </c>
    </row>
    <row r="155" spans="1:9" s="2" customFormat="1" ht="18" customHeight="1">
      <c r="A155" s="18" t="s">
        <v>356</v>
      </c>
      <c r="B155" s="21" t="s">
        <v>352</v>
      </c>
      <c r="C155" s="21" t="s">
        <v>345</v>
      </c>
      <c r="D155" s="23" t="s">
        <v>357</v>
      </c>
      <c r="E155" s="17">
        <v>76.39</v>
      </c>
      <c r="F155" s="16">
        <v>86.33</v>
      </c>
      <c r="G155" s="16">
        <f t="shared" si="2"/>
        <v>81.36</v>
      </c>
      <c r="H155" s="10">
        <v>3</v>
      </c>
      <c r="I155" s="10" t="s">
        <v>14</v>
      </c>
    </row>
    <row r="156" spans="1:9" s="2" customFormat="1" ht="18" customHeight="1">
      <c r="A156" s="18" t="s">
        <v>358</v>
      </c>
      <c r="B156" s="21" t="s">
        <v>352</v>
      </c>
      <c r="C156" s="21" t="s">
        <v>345</v>
      </c>
      <c r="D156" s="23" t="s">
        <v>359</v>
      </c>
      <c r="E156" s="19">
        <v>73.56</v>
      </c>
      <c r="F156" s="16">
        <v>89</v>
      </c>
      <c r="G156" s="16">
        <f t="shared" si="2"/>
        <v>81.28</v>
      </c>
      <c r="H156" s="10">
        <v>4</v>
      </c>
      <c r="I156" s="10" t="s">
        <v>14</v>
      </c>
    </row>
    <row r="157" spans="1:9" s="2" customFormat="1" ht="18" customHeight="1">
      <c r="A157" s="18" t="s">
        <v>360</v>
      </c>
      <c r="B157" s="21" t="s">
        <v>352</v>
      </c>
      <c r="C157" s="21" t="s">
        <v>345</v>
      </c>
      <c r="D157" s="23" t="s">
        <v>361</v>
      </c>
      <c r="E157" s="17">
        <v>76.66</v>
      </c>
      <c r="F157" s="16">
        <v>85.33</v>
      </c>
      <c r="G157" s="16">
        <f t="shared" si="2"/>
        <v>80.995</v>
      </c>
      <c r="H157" s="10">
        <v>5</v>
      </c>
      <c r="I157" s="10" t="s">
        <v>14</v>
      </c>
    </row>
    <row r="158" spans="1:9" s="2" customFormat="1" ht="18" customHeight="1">
      <c r="A158" s="18" t="s">
        <v>362</v>
      </c>
      <c r="B158" s="21" t="s">
        <v>352</v>
      </c>
      <c r="C158" s="21" t="s">
        <v>345</v>
      </c>
      <c r="D158" s="23" t="s">
        <v>363</v>
      </c>
      <c r="E158" s="19">
        <v>76.44</v>
      </c>
      <c r="F158" s="16">
        <v>82.67</v>
      </c>
      <c r="G158" s="16">
        <f t="shared" si="2"/>
        <v>79.555</v>
      </c>
      <c r="H158" s="10">
        <v>6</v>
      </c>
      <c r="I158" s="10"/>
    </row>
    <row r="159" spans="1:9" s="2" customFormat="1" ht="18" customHeight="1">
      <c r="A159" s="18" t="s">
        <v>364</v>
      </c>
      <c r="B159" s="21" t="s">
        <v>352</v>
      </c>
      <c r="C159" s="21" t="s">
        <v>345</v>
      </c>
      <c r="D159" s="23" t="s">
        <v>365</v>
      </c>
      <c r="E159" s="17">
        <v>75.29</v>
      </c>
      <c r="F159" s="16">
        <v>82</v>
      </c>
      <c r="G159" s="16">
        <f t="shared" si="2"/>
        <v>78.64500000000001</v>
      </c>
      <c r="H159" s="10">
        <v>7</v>
      </c>
      <c r="I159" s="10"/>
    </row>
    <row r="160" spans="1:9" s="2" customFormat="1" ht="18" customHeight="1">
      <c r="A160" s="18" t="s">
        <v>366</v>
      </c>
      <c r="B160" s="21" t="s">
        <v>352</v>
      </c>
      <c r="C160" s="21" t="s">
        <v>345</v>
      </c>
      <c r="D160" s="23" t="s">
        <v>367</v>
      </c>
      <c r="E160" s="17">
        <v>73.92</v>
      </c>
      <c r="F160" s="16">
        <v>83</v>
      </c>
      <c r="G160" s="16">
        <f t="shared" si="2"/>
        <v>78.46000000000001</v>
      </c>
      <c r="H160" s="10">
        <v>8</v>
      </c>
      <c r="I160" s="10"/>
    </row>
    <row r="161" spans="1:9" s="2" customFormat="1" ht="18" customHeight="1">
      <c r="A161" s="18" t="s">
        <v>368</v>
      </c>
      <c r="B161" s="21" t="s">
        <v>352</v>
      </c>
      <c r="C161" s="21" t="s">
        <v>345</v>
      </c>
      <c r="D161" s="23" t="s">
        <v>369</v>
      </c>
      <c r="E161" s="17">
        <v>72.72</v>
      </c>
      <c r="F161" s="16">
        <v>83.33</v>
      </c>
      <c r="G161" s="16">
        <f t="shared" si="2"/>
        <v>78.025</v>
      </c>
      <c r="H161" s="10">
        <v>9</v>
      </c>
      <c r="I161" s="10"/>
    </row>
    <row r="162" spans="1:9" s="2" customFormat="1" ht="18" customHeight="1">
      <c r="A162" s="18" t="s">
        <v>370</v>
      </c>
      <c r="B162" s="21" t="s">
        <v>352</v>
      </c>
      <c r="C162" s="21" t="s">
        <v>345</v>
      </c>
      <c r="D162" s="23" t="s">
        <v>371</v>
      </c>
      <c r="E162" s="19">
        <v>68.46</v>
      </c>
      <c r="F162" s="16">
        <v>85</v>
      </c>
      <c r="G162" s="16">
        <f t="shared" si="2"/>
        <v>76.72999999999999</v>
      </c>
      <c r="H162" s="10">
        <v>10</v>
      </c>
      <c r="I162" s="10"/>
    </row>
    <row r="163" spans="1:9" s="2" customFormat="1" ht="18" customHeight="1">
      <c r="A163" s="18" t="s">
        <v>372</v>
      </c>
      <c r="B163" s="21" t="s">
        <v>352</v>
      </c>
      <c r="C163" s="21" t="s">
        <v>345</v>
      </c>
      <c r="D163" s="23" t="s">
        <v>373</v>
      </c>
      <c r="E163" s="17">
        <v>69.4</v>
      </c>
      <c r="F163" s="16">
        <v>82.33</v>
      </c>
      <c r="G163" s="16">
        <f t="shared" si="2"/>
        <v>75.86500000000001</v>
      </c>
      <c r="H163" s="10">
        <v>11</v>
      </c>
      <c r="I163" s="10"/>
    </row>
    <row r="164" spans="1:9" s="2" customFormat="1" ht="18" customHeight="1">
      <c r="A164" s="18" t="s">
        <v>374</v>
      </c>
      <c r="B164" s="21" t="s">
        <v>352</v>
      </c>
      <c r="C164" s="21" t="s">
        <v>345</v>
      </c>
      <c r="D164" s="23" t="s">
        <v>375</v>
      </c>
      <c r="E164" s="17">
        <v>67.68</v>
      </c>
      <c r="F164" s="16">
        <v>83.67</v>
      </c>
      <c r="G164" s="16">
        <f t="shared" si="2"/>
        <v>75.67500000000001</v>
      </c>
      <c r="H164" s="10">
        <v>12</v>
      </c>
      <c r="I164" s="10"/>
    </row>
    <row r="165" spans="1:9" s="2" customFormat="1" ht="18" customHeight="1">
      <c r="A165" s="18" t="s">
        <v>376</v>
      </c>
      <c r="B165" s="21" t="s">
        <v>352</v>
      </c>
      <c r="C165" s="21" t="s">
        <v>345</v>
      </c>
      <c r="D165" s="23" t="s">
        <v>377</v>
      </c>
      <c r="E165" s="17">
        <v>67.24</v>
      </c>
      <c r="F165" s="16">
        <v>82</v>
      </c>
      <c r="G165" s="16">
        <f t="shared" si="2"/>
        <v>74.62</v>
      </c>
      <c r="H165" s="10">
        <v>13</v>
      </c>
      <c r="I165" s="10"/>
    </row>
    <row r="166" spans="1:9" s="2" customFormat="1" ht="18" customHeight="1">
      <c r="A166" s="18" t="s">
        <v>378</v>
      </c>
      <c r="B166" s="21" t="s">
        <v>352</v>
      </c>
      <c r="C166" s="21" t="s">
        <v>345</v>
      </c>
      <c r="D166" s="23" t="s">
        <v>379</v>
      </c>
      <c r="E166" s="17">
        <v>69.52</v>
      </c>
      <c r="F166" s="16">
        <v>0</v>
      </c>
      <c r="G166" s="16">
        <f t="shared" si="2"/>
        <v>34.76</v>
      </c>
      <c r="H166" s="10">
        <v>14</v>
      </c>
      <c r="I166" s="10" t="s">
        <v>38</v>
      </c>
    </row>
    <row r="167" spans="1:9" s="2" customFormat="1" ht="18" customHeight="1">
      <c r="A167" s="18" t="s">
        <v>380</v>
      </c>
      <c r="B167" s="21" t="s">
        <v>352</v>
      </c>
      <c r="C167" s="21" t="s">
        <v>345</v>
      </c>
      <c r="D167" s="23" t="s">
        <v>381</v>
      </c>
      <c r="E167" s="17">
        <v>67.89</v>
      </c>
      <c r="F167" s="16">
        <v>0</v>
      </c>
      <c r="G167" s="16">
        <f t="shared" si="2"/>
        <v>33.945</v>
      </c>
      <c r="H167" s="10">
        <v>15</v>
      </c>
      <c r="I167" s="10" t="s">
        <v>38</v>
      </c>
    </row>
    <row r="168" spans="1:9" s="3" customFormat="1" ht="18" customHeight="1">
      <c r="A168" s="18" t="s">
        <v>382</v>
      </c>
      <c r="B168" s="21" t="s">
        <v>383</v>
      </c>
      <c r="C168" s="21" t="s">
        <v>345</v>
      </c>
      <c r="D168" s="23" t="s">
        <v>384</v>
      </c>
      <c r="E168" s="17">
        <v>75.37</v>
      </c>
      <c r="F168" s="17">
        <v>89</v>
      </c>
      <c r="G168" s="16">
        <f t="shared" si="2"/>
        <v>82.185</v>
      </c>
      <c r="H168" s="18">
        <v>1</v>
      </c>
      <c r="I168" s="10" t="s">
        <v>14</v>
      </c>
    </row>
    <row r="169" spans="1:9" s="3" customFormat="1" ht="18" customHeight="1">
      <c r="A169" s="18" t="s">
        <v>385</v>
      </c>
      <c r="B169" s="21" t="s">
        <v>383</v>
      </c>
      <c r="C169" s="21" t="s">
        <v>345</v>
      </c>
      <c r="D169" s="23" t="s">
        <v>386</v>
      </c>
      <c r="E169" s="17">
        <v>74.55</v>
      </c>
      <c r="F169" s="17">
        <v>89</v>
      </c>
      <c r="G169" s="16">
        <f t="shared" si="2"/>
        <v>81.775</v>
      </c>
      <c r="H169" s="18">
        <v>2</v>
      </c>
      <c r="I169" s="10" t="s">
        <v>14</v>
      </c>
    </row>
    <row r="170" spans="1:9" s="3" customFormat="1" ht="18" customHeight="1">
      <c r="A170" s="18" t="s">
        <v>387</v>
      </c>
      <c r="B170" s="21" t="s">
        <v>383</v>
      </c>
      <c r="C170" s="21" t="s">
        <v>345</v>
      </c>
      <c r="D170" s="23" t="s">
        <v>388</v>
      </c>
      <c r="E170" s="17">
        <v>74.42</v>
      </c>
      <c r="F170" s="17">
        <v>83</v>
      </c>
      <c r="G170" s="16">
        <f t="shared" si="2"/>
        <v>78.71000000000001</v>
      </c>
      <c r="H170" s="18">
        <v>3</v>
      </c>
      <c r="I170" s="18"/>
    </row>
    <row r="171" spans="1:9" s="3" customFormat="1" ht="18" customHeight="1">
      <c r="A171" s="18" t="s">
        <v>389</v>
      </c>
      <c r="B171" s="21" t="s">
        <v>383</v>
      </c>
      <c r="C171" s="21" t="s">
        <v>345</v>
      </c>
      <c r="D171" s="23" t="s">
        <v>390</v>
      </c>
      <c r="E171" s="17">
        <v>72.9</v>
      </c>
      <c r="F171" s="17">
        <v>83.33</v>
      </c>
      <c r="G171" s="16">
        <f t="shared" si="2"/>
        <v>78.11500000000001</v>
      </c>
      <c r="H171" s="18">
        <v>4</v>
      </c>
      <c r="I171" s="18"/>
    </row>
    <row r="172" spans="1:9" s="3" customFormat="1" ht="18" customHeight="1">
      <c r="A172" s="18" t="s">
        <v>391</v>
      </c>
      <c r="B172" s="21" t="s">
        <v>383</v>
      </c>
      <c r="C172" s="21" t="s">
        <v>345</v>
      </c>
      <c r="D172" s="23" t="s">
        <v>392</v>
      </c>
      <c r="E172" s="17">
        <v>69.62</v>
      </c>
      <c r="F172" s="17">
        <v>83</v>
      </c>
      <c r="G172" s="16">
        <f t="shared" si="2"/>
        <v>76.31</v>
      </c>
      <c r="H172" s="18">
        <v>5</v>
      </c>
      <c r="I172" s="18"/>
    </row>
    <row r="173" spans="1:9" s="3" customFormat="1" ht="18" customHeight="1">
      <c r="A173" s="18" t="s">
        <v>393</v>
      </c>
      <c r="B173" s="21" t="s">
        <v>383</v>
      </c>
      <c r="C173" s="21" t="s">
        <v>345</v>
      </c>
      <c r="D173" s="23" t="s">
        <v>394</v>
      </c>
      <c r="E173" s="17">
        <v>67.46</v>
      </c>
      <c r="F173" s="17">
        <v>84.67</v>
      </c>
      <c r="G173" s="16">
        <f t="shared" si="2"/>
        <v>76.065</v>
      </c>
      <c r="H173" s="18">
        <v>6</v>
      </c>
      <c r="I173" s="18"/>
    </row>
    <row r="174" spans="1:9" s="3" customFormat="1" ht="18" customHeight="1">
      <c r="A174" s="18" t="s">
        <v>395</v>
      </c>
      <c r="B174" s="21" t="s">
        <v>396</v>
      </c>
      <c r="C174" s="21" t="s">
        <v>345</v>
      </c>
      <c r="D174" s="22" t="s">
        <v>397</v>
      </c>
      <c r="E174" s="16">
        <v>68.69</v>
      </c>
      <c r="F174" s="17">
        <v>90</v>
      </c>
      <c r="G174" s="16">
        <f t="shared" si="2"/>
        <v>79.345</v>
      </c>
      <c r="H174" s="18">
        <v>1</v>
      </c>
      <c r="I174" s="10" t="s">
        <v>14</v>
      </c>
    </row>
    <row r="175" spans="1:9" s="3" customFormat="1" ht="18" customHeight="1">
      <c r="A175" s="18" t="s">
        <v>398</v>
      </c>
      <c r="B175" s="21" t="s">
        <v>396</v>
      </c>
      <c r="C175" s="21" t="s">
        <v>345</v>
      </c>
      <c r="D175" s="22" t="s">
        <v>399</v>
      </c>
      <c r="E175" s="16">
        <v>69.35</v>
      </c>
      <c r="F175" s="17">
        <v>84.33</v>
      </c>
      <c r="G175" s="16">
        <f t="shared" si="2"/>
        <v>76.84</v>
      </c>
      <c r="H175" s="18">
        <v>2</v>
      </c>
      <c r="I175" s="18"/>
    </row>
    <row r="176" spans="1:9" s="3" customFormat="1" ht="18" customHeight="1">
      <c r="A176" s="10" t="s">
        <v>400</v>
      </c>
      <c r="B176" s="21" t="s">
        <v>396</v>
      </c>
      <c r="C176" s="21" t="s">
        <v>345</v>
      </c>
      <c r="D176" s="22" t="s">
        <v>401</v>
      </c>
      <c r="E176" s="16">
        <v>62.48</v>
      </c>
      <c r="F176" s="17">
        <v>82</v>
      </c>
      <c r="G176" s="16">
        <f t="shared" si="2"/>
        <v>72.24</v>
      </c>
      <c r="H176" s="18">
        <v>3</v>
      </c>
      <c r="I176" s="18"/>
    </row>
    <row r="177" ht="30" customHeight="1" hidden="1"/>
  </sheetData>
  <sheetProtection/>
  <mergeCells count="1">
    <mergeCell ref="A1:I1"/>
  </mergeCells>
  <conditionalFormatting sqref="A57">
    <cfRule type="expression" priority="8" dxfId="0" stopIfTrue="1">
      <formula>AND(COUNTIF($A$57,A57)&gt;1,NOT(ISBLANK(A57)))</formula>
    </cfRule>
  </conditionalFormatting>
  <conditionalFormatting sqref="A103">
    <cfRule type="expression" priority="1" dxfId="0" stopIfTrue="1">
      <formula>AND(COUNTIF($A$103,A103)&gt;1,NOT(ISBLANK(A103)))</formula>
    </cfRule>
  </conditionalFormatting>
  <conditionalFormatting sqref="A3:A8">
    <cfRule type="expression" priority="7" dxfId="0" stopIfTrue="1">
      <formula>AND(COUNTIF($A$3:$A$8,A3)&gt;1,NOT(ISBLANK(A3)))</formula>
    </cfRule>
  </conditionalFormatting>
  <conditionalFormatting sqref="A15:A17">
    <cfRule type="expression" priority="6" dxfId="0" stopIfTrue="1">
      <formula>AND(COUNTIF($A$15:$A$17,A15)&gt;1,NOT(ISBLANK(A15)))</formula>
    </cfRule>
  </conditionalFormatting>
  <conditionalFormatting sqref="A29:A31">
    <cfRule type="expression" priority="5" dxfId="0" stopIfTrue="1">
      <formula>AND(COUNTIF($A$29:$A$31,A29)&gt;1,NOT(ISBLANK(A29)))</formula>
    </cfRule>
  </conditionalFormatting>
  <conditionalFormatting sqref="A105:A110">
    <cfRule type="expression" priority="3" dxfId="0" stopIfTrue="1">
      <formula>AND(COUNTIF($A$105:$A$110,A105)&gt;1,NOT(ISBLANK(A105)))</formula>
    </cfRule>
  </conditionalFormatting>
  <conditionalFormatting sqref="A120:A128">
    <cfRule type="expression" priority="2" dxfId="0" stopIfTrue="1">
      <formula>AND(COUNTIF($A$120:$A$128,A120)&gt;1,NOT(ISBLANK(A120)))</formula>
    </cfRule>
  </conditionalFormatting>
  <conditionalFormatting sqref="A100:A102 A104">
    <cfRule type="expression" priority="4" dxfId="0" stopIfTrue="1">
      <formula>AND(COUNTIF($A$100:$A$102,A100)+COUNTIF($A$104,A100)&gt;1,NOT(ISBLANK(A100)))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2023-03-27T17:34:32Z</dcterms:created>
  <dcterms:modified xsi:type="dcterms:W3CDTF">2023-03-27T20:25:01Z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I">
    <vt:lpwstr>0F6AB0E72FD043E394B18EC91800DF37</vt:lpwstr>
  </property>
  <property fmtid="{D5CDD505-2E9C-101B-9397-08002B2CF9AE}" pid="4" name="퀀_generated_2.-2147483648">
    <vt:i4>2052</vt:i4>
  </property>
</Properties>
</file>