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19" firstSheet="1" activeTab="1"/>
  </bookViews>
  <sheets>
    <sheet name="360QexF" sheetId="1" state="hidden" r:id="rId1"/>
    <sheet name="招聘计划 (扬大考点)" sheetId="2" r:id="rId2"/>
    <sheet name="招聘计划 (江苏师大考点)" sheetId="3" r:id="rId3"/>
  </sheets>
  <definedNames>
    <definedName name="_xlnm.Print_Titles" localSheetId="2">'招聘计划 (江苏师大考点)'!$4:$5</definedName>
    <definedName name="_xlnm.Print_Titles" localSheetId="1">'招聘计划 (扬大考点)'!$4:$5</definedName>
  </definedNames>
  <calcPr fullCalcOnLoad="1"/>
</workbook>
</file>

<file path=xl/sharedStrings.xml><?xml version="1.0" encoding="utf-8"?>
<sst xmlns="http://schemas.openxmlformats.org/spreadsheetml/2006/main" count="103" uniqueCount="46">
  <si>
    <r>
      <t>附件</t>
    </r>
    <r>
      <rPr>
        <sz val="12"/>
        <rFont val="Times New Roman"/>
        <family val="1"/>
      </rPr>
      <t>1-1</t>
    </r>
    <r>
      <rPr>
        <sz val="12"/>
        <rFont val="宋体"/>
        <family val="0"/>
      </rPr>
      <t>：</t>
    </r>
  </si>
  <si>
    <r>
      <t xml:space="preserve">滨海县2023年公开招聘教师岗位表
</t>
    </r>
    <r>
      <rPr>
        <sz val="14"/>
        <rFont val="方正小标宋简体"/>
        <family val="0"/>
      </rPr>
      <t>（扬州大学考点）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</si>
  <si>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</si>
  <si>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</si>
  <si>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</si>
  <si>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t>备注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</si>
  <si>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</si>
  <si>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</si>
  <si>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</si>
  <si>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</si>
  <si>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</si>
  <si>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</si>
  <si>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</si>
  <si>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</si>
  <si>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</si>
  <si>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</si>
  <si>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t>音乐</t>
  </si>
  <si>
    <t>体育</t>
  </si>
  <si>
    <t>美术</t>
  </si>
  <si>
    <t>信息技术</t>
  </si>
  <si>
    <t>心理健康</t>
  </si>
  <si>
    <t>职业教育</t>
  </si>
  <si>
    <r>
      <rPr>
        <sz val="10"/>
        <rFont val="宋体"/>
        <family val="0"/>
      </rPr>
      <t>合计</t>
    </r>
  </si>
  <si>
    <r>
      <t>各岗位具体报考要求见《滨海县202</t>
    </r>
    <r>
      <rPr>
        <sz val="10"/>
        <rFont val="宋体"/>
        <family val="0"/>
      </rPr>
      <t>3</t>
    </r>
    <r>
      <rPr>
        <sz val="10"/>
        <rFont val="宋体"/>
        <family val="0"/>
      </rPr>
      <t>年校园招聘教师职位表》</t>
    </r>
  </si>
  <si>
    <t>滨海中专</t>
  </si>
  <si>
    <t>县城职中</t>
  </si>
  <si>
    <t>明达中学</t>
  </si>
  <si>
    <t>县城高中</t>
  </si>
  <si>
    <t>东元高级中学</t>
  </si>
  <si>
    <t>东坎高级中学</t>
  </si>
  <si>
    <t>育才高级中学</t>
  </si>
  <si>
    <r>
      <rPr>
        <b/>
        <sz val="10"/>
        <rFont val="宋体"/>
        <family val="0"/>
      </rPr>
      <t>高中合计</t>
    </r>
  </si>
  <si>
    <t>县第一初级中学
（景湖路校区）</t>
  </si>
  <si>
    <t>县城初中</t>
  </si>
  <si>
    <t>县第一初级中学
西湖路分校</t>
  </si>
  <si>
    <t>坎北初级中学</t>
  </si>
  <si>
    <r>
      <rPr>
        <b/>
        <sz val="10"/>
        <rFont val="宋体"/>
        <family val="0"/>
      </rPr>
      <t>初中合计</t>
    </r>
  </si>
  <si>
    <t>县实验小学
（人民路校区）</t>
  </si>
  <si>
    <t>县城小学</t>
  </si>
  <si>
    <t>县永宁路实验
学校
（西湖校区）</t>
  </si>
  <si>
    <t>坎北街道中心小学</t>
  </si>
  <si>
    <t>县特殊教育学校</t>
  </si>
  <si>
    <t>小学合计</t>
  </si>
  <si>
    <t>备注：滨海中等专业学校招聘职教专业教师5名，包括烹饪、化工、农业、数字媒体艺术、环境各1名。</t>
  </si>
  <si>
    <r>
      <t>附件</t>
    </r>
    <r>
      <rPr>
        <sz val="12"/>
        <rFont val="Times New Roman"/>
        <family val="1"/>
      </rPr>
      <t>1-2</t>
    </r>
    <r>
      <rPr>
        <sz val="12"/>
        <rFont val="宋体"/>
        <family val="0"/>
      </rPr>
      <t>：</t>
    </r>
  </si>
  <si>
    <r>
      <t xml:space="preserve">滨海县2023年公开招聘教师岗位表
</t>
    </r>
    <r>
      <rPr>
        <sz val="14"/>
        <rFont val="方正小标宋简体"/>
        <family val="0"/>
      </rPr>
      <t>（江苏师范大学考点）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</si>
</sst>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4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0" fontId="8" fillId="4" borderId="0" applyNumberFormat="0" applyBorder="0" applyAlignment="0" applyProtection="0"/>
    <xf numFmtId="0" fontId="1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2" applyNumberFormat="0" applyAlignment="0" applyProtection="0"/>
    <xf numFmtId="0" fontId="8" fillId="6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Protection="0">
      <alignment/>
    </xf>
    <xf numFmtId="0" fontId="13" fillId="8" borderId="0" applyNumberFormat="0" applyBorder="0" applyAlignment="0" applyProtection="0"/>
    <xf numFmtId="0" fontId="0" fillId="9" borderId="3" applyNumberFormat="0" applyFont="0" applyAlignment="0" applyProtection="0"/>
    <xf numFmtId="0" fontId="13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3" fillId="10" borderId="0" applyNumberFormat="0" applyBorder="0" applyAlignment="0" applyProtection="0"/>
    <xf numFmtId="0" fontId="16" fillId="0" borderId="6" applyNumberFormat="0" applyFill="0" applyAlignment="0" applyProtection="0"/>
    <xf numFmtId="0" fontId="13" fillId="11" borderId="0" applyNumberFormat="0" applyBorder="0" applyAlignment="0" applyProtection="0"/>
    <xf numFmtId="0" fontId="9" fillId="3" borderId="1" applyNumberFormat="0" applyAlignment="0" applyProtection="0"/>
    <xf numFmtId="0" fontId="11" fillId="3" borderId="2" applyNumberForma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7" applyNumberFormat="0" applyAlignment="0" applyProtection="0"/>
    <xf numFmtId="0" fontId="8" fillId="5" borderId="0" applyNumberFormat="0" applyBorder="0" applyAlignment="0" applyProtection="0"/>
    <xf numFmtId="0" fontId="13" fillId="15" borderId="0" applyNumberFormat="0" applyBorder="0" applyAlignment="0" applyProtection="0"/>
    <xf numFmtId="0" fontId="23" fillId="0" borderId="8" applyNumberFormat="0" applyFill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8" fillId="8" borderId="0" applyNumberFormat="0" applyBorder="0" applyAlignment="0" applyProtection="0"/>
    <xf numFmtId="0" fontId="26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13" fillId="18" borderId="0" applyNumberFormat="0" applyBorder="0" applyAlignment="0" applyProtection="0"/>
    <xf numFmtId="0" fontId="8" fillId="5" borderId="0" applyNumberFormat="0" applyBorder="0" applyAlignment="0" applyProtection="0"/>
    <xf numFmtId="0" fontId="23" fillId="0" borderId="8" applyNumberFormat="0" applyFill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1" fillId="3" borderId="2" applyNumberFormat="0" applyAlignment="0" applyProtection="0"/>
    <xf numFmtId="0" fontId="8" fillId="13" borderId="0" applyNumberFormat="0" applyBorder="0" applyAlignment="0" applyProtection="0"/>
    <xf numFmtId="0" fontId="13" fillId="20" borderId="0" applyNumberFormat="0" applyBorder="0" applyAlignment="0" applyProtection="0"/>
    <xf numFmtId="0" fontId="8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6" fillId="17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Protection="0">
      <alignment/>
    </xf>
    <xf numFmtId="0" fontId="8" fillId="13" borderId="0" applyNumberFormat="0" applyBorder="0" applyAlignment="0" applyProtection="0"/>
    <xf numFmtId="0" fontId="0" fillId="0" borderId="0" applyProtection="0">
      <alignment/>
    </xf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 applyProtection="0">
      <alignment/>
    </xf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2" fillId="14" borderId="7" applyNumberFormat="0" applyAlignment="0" applyProtection="0"/>
    <xf numFmtId="0" fontId="22" fillId="14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6" fillId="17" borderId="0" applyNumberFormat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10" xfId="13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</cellXfs>
  <cellStyles count="15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2"/>
  <sheetViews>
    <sheetView showZeros="0" tabSelected="1" zoomScale="120" zoomScaleNormal="120" workbookViewId="0" topLeftCell="A1">
      <selection activeCell="AA6" sqref="AA6"/>
    </sheetView>
  </sheetViews>
  <sheetFormatPr defaultColWidth="8.75390625" defaultRowHeight="14.25"/>
  <cols>
    <col min="1" max="1" width="12.875" style="3" customWidth="1"/>
    <col min="2" max="2" width="8.00390625" style="3" customWidth="1"/>
    <col min="3" max="3" width="5.25390625" style="4" customWidth="1"/>
    <col min="4" max="15" width="3.25390625" style="4" customWidth="1"/>
    <col min="16" max="18" width="4.25390625" style="4" customWidth="1"/>
    <col min="19" max="19" width="2.875" style="4" customWidth="1"/>
    <col min="20" max="33" width="3.625" style="4" customWidth="1"/>
    <col min="34" max="34" width="3.875" style="4" customWidth="1"/>
    <col min="35" max="41" width="3.625" style="4" customWidth="1"/>
    <col min="42" max="42" width="4.25390625" style="4" customWidth="1"/>
    <col min="43" max="52" width="3.625" style="4" customWidth="1"/>
    <col min="53" max="66" width="9.00390625" style="4" bestFit="1" customWidth="1"/>
    <col min="67" max="226" width="8.75390625" style="4" customWidth="1"/>
    <col min="227" max="253" width="9.00390625" style="4" bestFit="1" customWidth="1"/>
  </cols>
  <sheetData>
    <row r="1" ht="15">
      <c r="A1" s="5" t="s">
        <v>0</v>
      </c>
    </row>
    <row r="2" spans="1:19" ht="48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2:19" ht="16.5" customHeight="1">
      <c r="L3" s="25"/>
      <c r="M3" s="25"/>
      <c r="N3" s="25"/>
      <c r="O3" s="25"/>
      <c r="P3" s="25"/>
      <c r="Q3" s="26">
        <v>2023.02</v>
      </c>
      <c r="R3" s="26"/>
      <c r="S3" s="26"/>
    </row>
    <row r="4" spans="1:19" ht="18.75" customHeight="1">
      <c r="A4" s="8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 t="s">
        <v>5</v>
      </c>
    </row>
    <row r="5" spans="1:19" s="1" customFormat="1" ht="32.25" customHeight="1">
      <c r="A5" s="8"/>
      <c r="B5" s="8"/>
      <c r="C5" s="11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6" t="s">
        <v>16</v>
      </c>
      <c r="N5" s="16" t="s">
        <v>17</v>
      </c>
      <c r="O5" s="16" t="s">
        <v>18</v>
      </c>
      <c r="P5" s="16" t="s">
        <v>19</v>
      </c>
      <c r="Q5" s="16" t="s">
        <v>20</v>
      </c>
      <c r="R5" s="16" t="s">
        <v>21</v>
      </c>
      <c r="S5" s="8"/>
    </row>
    <row r="6" spans="1:19" s="1" customFormat="1" ht="34.5" customHeight="1">
      <c r="A6" s="13" t="s">
        <v>22</v>
      </c>
      <c r="B6" s="14"/>
      <c r="C6" s="15">
        <f aca="true" t="shared" si="0" ref="C6:C20">SUM(D6:R6)</f>
        <v>70</v>
      </c>
      <c r="D6" s="11">
        <f aca="true" t="shared" si="1" ref="D6:R6">D12+D16+D21</f>
        <v>11</v>
      </c>
      <c r="E6" s="11">
        <f t="shared" si="1"/>
        <v>10</v>
      </c>
      <c r="F6" s="11">
        <f t="shared" si="1"/>
        <v>8</v>
      </c>
      <c r="G6" s="11">
        <f t="shared" si="1"/>
        <v>5</v>
      </c>
      <c r="H6" s="11">
        <f t="shared" si="1"/>
        <v>3</v>
      </c>
      <c r="I6" s="11">
        <f t="shared" si="1"/>
        <v>8</v>
      </c>
      <c r="J6" s="11">
        <f t="shared" si="1"/>
        <v>8</v>
      </c>
      <c r="K6" s="11">
        <f t="shared" si="1"/>
        <v>1</v>
      </c>
      <c r="L6" s="11">
        <f t="shared" si="1"/>
        <v>4</v>
      </c>
      <c r="M6" s="11">
        <f t="shared" si="1"/>
        <v>3</v>
      </c>
      <c r="N6" s="11">
        <f t="shared" si="1"/>
        <v>0</v>
      </c>
      <c r="O6" s="11">
        <f t="shared" si="1"/>
        <v>4</v>
      </c>
      <c r="P6" s="11">
        <f t="shared" si="1"/>
        <v>0</v>
      </c>
      <c r="Q6" s="11">
        <f t="shared" si="1"/>
        <v>0</v>
      </c>
      <c r="R6" s="11">
        <f t="shared" si="1"/>
        <v>5</v>
      </c>
      <c r="S6" s="27" t="s">
        <v>23</v>
      </c>
    </row>
    <row r="7" spans="1:19" s="1" customFormat="1" ht="34.5" customHeight="1">
      <c r="A7" s="16" t="s">
        <v>24</v>
      </c>
      <c r="B7" s="16" t="s">
        <v>25</v>
      </c>
      <c r="C7" s="15">
        <f t="shared" si="0"/>
        <v>6</v>
      </c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>
        <v>1</v>
      </c>
      <c r="P7" s="12"/>
      <c r="Q7" s="12"/>
      <c r="R7" s="12">
        <v>5</v>
      </c>
      <c r="S7" s="28"/>
    </row>
    <row r="8" spans="1:19" s="1" customFormat="1" ht="34.5" customHeight="1">
      <c r="A8" s="17" t="s">
        <v>26</v>
      </c>
      <c r="B8" s="18" t="s">
        <v>27</v>
      </c>
      <c r="C8" s="15">
        <f t="shared" si="0"/>
        <v>3</v>
      </c>
      <c r="D8" s="12">
        <v>1</v>
      </c>
      <c r="E8" s="12"/>
      <c r="F8" s="12"/>
      <c r="G8" s="12">
        <v>1</v>
      </c>
      <c r="H8" s="12"/>
      <c r="I8" s="12"/>
      <c r="J8" s="12">
        <v>1</v>
      </c>
      <c r="K8" s="12"/>
      <c r="L8" s="12"/>
      <c r="M8" s="12"/>
      <c r="N8" s="12"/>
      <c r="O8" s="12"/>
      <c r="P8" s="12"/>
      <c r="Q8" s="12"/>
      <c r="R8" s="12"/>
      <c r="S8" s="28"/>
    </row>
    <row r="9" spans="1:19" s="1" customFormat="1" ht="34.5" customHeight="1">
      <c r="A9" s="18" t="s">
        <v>28</v>
      </c>
      <c r="B9" s="18" t="s">
        <v>27</v>
      </c>
      <c r="C9" s="15">
        <f t="shared" si="0"/>
        <v>8</v>
      </c>
      <c r="D9" s="19">
        <v>2</v>
      </c>
      <c r="E9" s="19">
        <v>2</v>
      </c>
      <c r="F9" s="19">
        <v>1</v>
      </c>
      <c r="G9" s="19"/>
      <c r="H9" s="19"/>
      <c r="I9" s="19">
        <v>2</v>
      </c>
      <c r="J9" s="19"/>
      <c r="K9" s="19"/>
      <c r="L9" s="19">
        <v>1</v>
      </c>
      <c r="M9" s="19"/>
      <c r="N9" s="19"/>
      <c r="O9" s="19"/>
      <c r="P9" s="19"/>
      <c r="Q9" s="19"/>
      <c r="R9" s="19"/>
      <c r="S9" s="28"/>
    </row>
    <row r="10" spans="1:19" s="1" customFormat="1" ht="34.5" customHeight="1">
      <c r="A10" s="18" t="s">
        <v>29</v>
      </c>
      <c r="B10" s="18" t="s">
        <v>27</v>
      </c>
      <c r="C10" s="15">
        <f t="shared" si="0"/>
        <v>19</v>
      </c>
      <c r="D10" s="19">
        <v>4</v>
      </c>
      <c r="E10" s="19">
        <v>3</v>
      </c>
      <c r="F10" s="19">
        <v>3</v>
      </c>
      <c r="G10" s="19">
        <v>2</v>
      </c>
      <c r="H10" s="19">
        <v>1</v>
      </c>
      <c r="I10" s="19">
        <v>2</v>
      </c>
      <c r="J10" s="19">
        <v>3</v>
      </c>
      <c r="K10" s="19"/>
      <c r="L10" s="19">
        <v>1</v>
      </c>
      <c r="M10" s="19"/>
      <c r="N10" s="19"/>
      <c r="O10" s="19"/>
      <c r="P10" s="19"/>
      <c r="Q10" s="19"/>
      <c r="R10" s="19"/>
      <c r="S10" s="28"/>
    </row>
    <row r="11" spans="1:19" s="1" customFormat="1" ht="34.5" customHeight="1">
      <c r="A11" s="18" t="s">
        <v>30</v>
      </c>
      <c r="B11" s="18" t="s">
        <v>27</v>
      </c>
      <c r="C11" s="15">
        <f t="shared" si="0"/>
        <v>24</v>
      </c>
      <c r="D11" s="19">
        <v>4</v>
      </c>
      <c r="E11" s="19">
        <v>5</v>
      </c>
      <c r="F11" s="19">
        <v>4</v>
      </c>
      <c r="G11" s="19">
        <v>2</v>
      </c>
      <c r="H11" s="19">
        <v>2</v>
      </c>
      <c r="I11" s="19">
        <v>2</v>
      </c>
      <c r="J11" s="19">
        <v>2</v>
      </c>
      <c r="K11" s="19">
        <v>1</v>
      </c>
      <c r="L11" s="19">
        <v>2</v>
      </c>
      <c r="M11" s="19"/>
      <c r="N11" s="19"/>
      <c r="O11" s="19"/>
      <c r="P11" s="19"/>
      <c r="Q11" s="19"/>
      <c r="R11" s="19"/>
      <c r="S11" s="28"/>
    </row>
    <row r="12" spans="1:19" s="2" customFormat="1" ht="34.5" customHeight="1">
      <c r="A12" s="20" t="s">
        <v>31</v>
      </c>
      <c r="B12" s="21"/>
      <c r="C12" s="15">
        <f t="shared" si="0"/>
        <v>60</v>
      </c>
      <c r="D12" s="11">
        <f aca="true" t="shared" si="2" ref="D12:R12">SUM(D7:D11)</f>
        <v>11</v>
      </c>
      <c r="E12" s="11">
        <f t="shared" si="2"/>
        <v>10</v>
      </c>
      <c r="F12" s="11">
        <f t="shared" si="2"/>
        <v>8</v>
      </c>
      <c r="G12" s="11">
        <f t="shared" si="2"/>
        <v>5</v>
      </c>
      <c r="H12" s="11">
        <f t="shared" si="2"/>
        <v>3</v>
      </c>
      <c r="I12" s="11">
        <f t="shared" si="2"/>
        <v>6</v>
      </c>
      <c r="J12" s="11">
        <f t="shared" si="2"/>
        <v>6</v>
      </c>
      <c r="K12" s="11">
        <f t="shared" si="2"/>
        <v>1</v>
      </c>
      <c r="L12" s="11">
        <f t="shared" si="2"/>
        <v>4</v>
      </c>
      <c r="M12" s="11">
        <f t="shared" si="2"/>
        <v>0</v>
      </c>
      <c r="N12" s="11">
        <f t="shared" si="2"/>
        <v>0</v>
      </c>
      <c r="O12" s="11">
        <f t="shared" si="2"/>
        <v>1</v>
      </c>
      <c r="P12" s="11">
        <f t="shared" si="2"/>
        <v>0</v>
      </c>
      <c r="Q12" s="11">
        <f t="shared" si="2"/>
        <v>0</v>
      </c>
      <c r="R12" s="11">
        <f t="shared" si="2"/>
        <v>5</v>
      </c>
      <c r="S12" s="28"/>
    </row>
    <row r="13" spans="1:19" s="1" customFormat="1" ht="34.5" customHeight="1">
      <c r="A13" s="22" t="s">
        <v>32</v>
      </c>
      <c r="B13" s="18" t="s">
        <v>33</v>
      </c>
      <c r="C13" s="15">
        <f t="shared" si="0"/>
        <v>1</v>
      </c>
      <c r="D13" s="19"/>
      <c r="E13" s="19"/>
      <c r="F13" s="19"/>
      <c r="G13" s="19"/>
      <c r="H13" s="19"/>
      <c r="I13" s="19">
        <v>1</v>
      </c>
      <c r="J13" s="19"/>
      <c r="K13" s="19"/>
      <c r="L13" s="19"/>
      <c r="M13" s="19"/>
      <c r="N13" s="19"/>
      <c r="O13" s="19"/>
      <c r="P13" s="19"/>
      <c r="Q13" s="19"/>
      <c r="R13" s="19"/>
      <c r="S13" s="28"/>
    </row>
    <row r="14" spans="1:19" s="1" customFormat="1" ht="34.5" customHeight="1">
      <c r="A14" s="22" t="s">
        <v>34</v>
      </c>
      <c r="B14" s="18" t="s">
        <v>33</v>
      </c>
      <c r="C14" s="15">
        <f t="shared" si="0"/>
        <v>1</v>
      </c>
      <c r="D14" s="19"/>
      <c r="E14" s="19"/>
      <c r="F14" s="19"/>
      <c r="G14" s="19"/>
      <c r="H14" s="19"/>
      <c r="I14" s="19"/>
      <c r="J14" s="19">
        <v>1</v>
      </c>
      <c r="K14" s="19"/>
      <c r="L14" s="19"/>
      <c r="M14" s="19"/>
      <c r="N14" s="19"/>
      <c r="O14" s="19"/>
      <c r="P14" s="19"/>
      <c r="Q14" s="19"/>
      <c r="R14" s="19"/>
      <c r="S14" s="28"/>
    </row>
    <row r="15" spans="1:19" s="1" customFormat="1" ht="34.5" customHeight="1">
      <c r="A15" s="18" t="s">
        <v>35</v>
      </c>
      <c r="B15" s="18" t="s">
        <v>33</v>
      </c>
      <c r="C15" s="15">
        <f t="shared" si="0"/>
        <v>2</v>
      </c>
      <c r="D15" s="19"/>
      <c r="E15" s="19"/>
      <c r="F15" s="19"/>
      <c r="G15" s="19"/>
      <c r="H15" s="19"/>
      <c r="I15" s="19">
        <v>1</v>
      </c>
      <c r="J15" s="19">
        <v>1</v>
      </c>
      <c r="K15" s="19"/>
      <c r="L15" s="19"/>
      <c r="M15" s="19"/>
      <c r="N15" s="19"/>
      <c r="O15" s="19"/>
      <c r="P15" s="19"/>
      <c r="Q15" s="19"/>
      <c r="R15" s="19"/>
      <c r="S15" s="28"/>
    </row>
    <row r="16" spans="1:19" s="2" customFormat="1" ht="34.5" customHeight="1">
      <c r="A16" s="20" t="s">
        <v>36</v>
      </c>
      <c r="B16" s="21"/>
      <c r="C16" s="15">
        <f t="shared" si="0"/>
        <v>4</v>
      </c>
      <c r="D16" s="11">
        <f aca="true" t="shared" si="3" ref="D16:R16">SUM(D13:D15)</f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2</v>
      </c>
      <c r="J16" s="11">
        <f t="shared" si="3"/>
        <v>2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1">
        <f t="shared" si="3"/>
        <v>0</v>
      </c>
      <c r="O16" s="11">
        <f t="shared" si="3"/>
        <v>0</v>
      </c>
      <c r="P16" s="11">
        <f t="shared" si="3"/>
        <v>0</v>
      </c>
      <c r="Q16" s="11"/>
      <c r="R16" s="11">
        <f t="shared" si="3"/>
        <v>0</v>
      </c>
      <c r="S16" s="28"/>
    </row>
    <row r="17" spans="1:19" s="1" customFormat="1" ht="34.5" customHeight="1">
      <c r="A17" s="22" t="s">
        <v>37</v>
      </c>
      <c r="B17" s="18" t="s">
        <v>38</v>
      </c>
      <c r="C17" s="15">
        <f t="shared" si="0"/>
        <v>1</v>
      </c>
      <c r="D17" s="19"/>
      <c r="E17" s="19"/>
      <c r="F17" s="19"/>
      <c r="G17" s="19"/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28"/>
    </row>
    <row r="18" spans="1:19" s="1" customFormat="1" ht="34.5" customHeight="1">
      <c r="A18" s="22" t="s">
        <v>39</v>
      </c>
      <c r="B18" s="18" t="s">
        <v>38</v>
      </c>
      <c r="C18" s="15">
        <f t="shared" si="0"/>
        <v>2</v>
      </c>
      <c r="D18" s="19"/>
      <c r="E18" s="19"/>
      <c r="F18" s="19"/>
      <c r="G18" s="19"/>
      <c r="H18" s="19"/>
      <c r="I18" s="19"/>
      <c r="J18" s="19"/>
      <c r="K18" s="19"/>
      <c r="L18" s="19"/>
      <c r="M18" s="19">
        <v>1</v>
      </c>
      <c r="N18" s="19"/>
      <c r="O18" s="19">
        <v>1</v>
      </c>
      <c r="P18" s="19"/>
      <c r="Q18" s="19"/>
      <c r="R18" s="19"/>
      <c r="S18" s="28"/>
    </row>
    <row r="19" spans="1:19" s="1" customFormat="1" ht="34.5" customHeight="1">
      <c r="A19" s="18" t="s">
        <v>40</v>
      </c>
      <c r="B19" s="18" t="s">
        <v>38</v>
      </c>
      <c r="C19" s="15">
        <f t="shared" si="0"/>
        <v>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v>1</v>
      </c>
      <c r="P19" s="19"/>
      <c r="Q19" s="19"/>
      <c r="R19" s="19"/>
      <c r="S19" s="28"/>
    </row>
    <row r="20" spans="1:19" s="1" customFormat="1" ht="34.5" customHeight="1">
      <c r="A20" s="23" t="s">
        <v>41</v>
      </c>
      <c r="B20" s="18" t="s">
        <v>38</v>
      </c>
      <c r="C20" s="15">
        <f t="shared" si="0"/>
        <v>2</v>
      </c>
      <c r="D20" s="19"/>
      <c r="E20" s="19"/>
      <c r="F20" s="19"/>
      <c r="G20" s="19"/>
      <c r="H20" s="19"/>
      <c r="I20" s="19"/>
      <c r="J20" s="19"/>
      <c r="K20" s="19"/>
      <c r="L20" s="19"/>
      <c r="M20" s="19">
        <v>1</v>
      </c>
      <c r="N20" s="19"/>
      <c r="O20" s="19">
        <v>1</v>
      </c>
      <c r="P20" s="19"/>
      <c r="Q20" s="19"/>
      <c r="R20" s="19"/>
      <c r="S20" s="28"/>
    </row>
    <row r="21" spans="1:19" s="2" customFormat="1" ht="34.5" customHeight="1">
      <c r="A21" s="24" t="s">
        <v>42</v>
      </c>
      <c r="B21" s="21"/>
      <c r="C21" s="15">
        <f>SUM(C17:C20)</f>
        <v>6</v>
      </c>
      <c r="D21" s="15">
        <f aca="true" t="shared" si="4" ref="D21:R21">SUM(D17:D20)</f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3</v>
      </c>
      <c r="N21" s="15">
        <f t="shared" si="4"/>
        <v>0</v>
      </c>
      <c r="O21" s="15">
        <f t="shared" si="4"/>
        <v>3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29"/>
    </row>
    <row r="22" spans="1:19" ht="15">
      <c r="A22" s="30" t="s">
        <v>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</sheetData>
  <sheetProtection/>
  <mergeCells count="12">
    <mergeCell ref="A2:S2"/>
    <mergeCell ref="Q3:S3"/>
    <mergeCell ref="C4:R4"/>
    <mergeCell ref="A6:B6"/>
    <mergeCell ref="A12:B12"/>
    <mergeCell ref="A16:B16"/>
    <mergeCell ref="A21:B21"/>
    <mergeCell ref="A22:S22"/>
    <mergeCell ref="A4:A5"/>
    <mergeCell ref="B4:B5"/>
    <mergeCell ref="S4:S5"/>
    <mergeCell ref="S6:S21"/>
  </mergeCells>
  <printOptions horizontalCentered="1"/>
  <pageMargins left="0.39305555555555555" right="0.39305555555555555" top="0.7909722222222222" bottom="0.7909722222222222" header="0.5" footer="0.3895833333333333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21"/>
  <sheetViews>
    <sheetView showZeros="0" zoomScale="120" zoomScaleNormal="120" workbookViewId="0" topLeftCell="A1">
      <pane xSplit="3" ySplit="6" topLeftCell="D7" activePane="bottomRight" state="frozen"/>
      <selection pane="bottomRight" activeCell="G7" sqref="G7"/>
    </sheetView>
  </sheetViews>
  <sheetFormatPr defaultColWidth="8.75390625" defaultRowHeight="14.25"/>
  <cols>
    <col min="1" max="1" width="12.875" style="3" customWidth="1"/>
    <col min="2" max="2" width="8.00390625" style="3" customWidth="1"/>
    <col min="3" max="3" width="5.25390625" style="4" customWidth="1"/>
    <col min="4" max="15" width="3.25390625" style="4" customWidth="1"/>
    <col min="16" max="18" width="4.25390625" style="4" customWidth="1"/>
    <col min="19" max="19" width="2.875" style="4" customWidth="1"/>
    <col min="20" max="33" width="3.625" style="4" customWidth="1"/>
    <col min="34" max="34" width="3.875" style="4" customWidth="1"/>
    <col min="35" max="41" width="3.625" style="4" customWidth="1"/>
    <col min="42" max="42" width="4.25390625" style="4" customWidth="1"/>
    <col min="43" max="52" width="3.625" style="4" customWidth="1"/>
    <col min="53" max="66" width="9.00390625" style="4" bestFit="1" customWidth="1"/>
    <col min="67" max="226" width="8.75390625" style="4" customWidth="1"/>
    <col min="227" max="253" width="9.00390625" style="4" bestFit="1" customWidth="1"/>
  </cols>
  <sheetData>
    <row r="1" ht="15">
      <c r="A1" s="5" t="s">
        <v>44</v>
      </c>
    </row>
    <row r="2" spans="1:19" ht="47.25" customHeight="1">
      <c r="A2" s="6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2:19" ht="16.5" customHeight="1">
      <c r="L3" s="25"/>
      <c r="M3" s="25"/>
      <c r="N3" s="25"/>
      <c r="O3" s="25"/>
      <c r="P3" s="25"/>
      <c r="Q3" s="26">
        <v>2023.02</v>
      </c>
      <c r="R3" s="26"/>
      <c r="S3" s="26"/>
    </row>
    <row r="4" spans="1:19" ht="18.75" customHeight="1">
      <c r="A4" s="8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 t="s">
        <v>5</v>
      </c>
    </row>
    <row r="5" spans="1:19" s="1" customFormat="1" ht="32.25" customHeight="1">
      <c r="A5" s="8"/>
      <c r="B5" s="8"/>
      <c r="C5" s="11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6" t="s">
        <v>16</v>
      </c>
      <c r="N5" s="16" t="s">
        <v>17</v>
      </c>
      <c r="O5" s="16" t="s">
        <v>18</v>
      </c>
      <c r="P5" s="16" t="s">
        <v>19</v>
      </c>
      <c r="Q5" s="16" t="s">
        <v>20</v>
      </c>
      <c r="R5" s="16" t="s">
        <v>21</v>
      </c>
      <c r="S5" s="8"/>
    </row>
    <row r="6" spans="1:19" s="1" customFormat="1" ht="34.5" customHeight="1">
      <c r="A6" s="13" t="s">
        <v>22</v>
      </c>
      <c r="B6" s="14"/>
      <c r="C6" s="15">
        <f aca="true" t="shared" si="0" ref="C6:C20">SUM(D6:R6)</f>
        <v>70</v>
      </c>
      <c r="D6" s="11">
        <f aca="true" t="shared" si="1" ref="D6:R6">D12+D16+D21</f>
        <v>11</v>
      </c>
      <c r="E6" s="11">
        <f t="shared" si="1"/>
        <v>10</v>
      </c>
      <c r="F6" s="11">
        <f t="shared" si="1"/>
        <v>8</v>
      </c>
      <c r="G6" s="11">
        <f t="shared" si="1"/>
        <v>5</v>
      </c>
      <c r="H6" s="11">
        <f t="shared" si="1"/>
        <v>4</v>
      </c>
      <c r="I6" s="11">
        <f t="shared" si="1"/>
        <v>8</v>
      </c>
      <c r="J6" s="11">
        <f t="shared" si="1"/>
        <v>8</v>
      </c>
      <c r="K6" s="11">
        <f t="shared" si="1"/>
        <v>1</v>
      </c>
      <c r="L6" s="11">
        <f t="shared" si="1"/>
        <v>5</v>
      </c>
      <c r="M6" s="11">
        <f t="shared" si="1"/>
        <v>0</v>
      </c>
      <c r="N6" s="11">
        <f t="shared" si="1"/>
        <v>5</v>
      </c>
      <c r="O6" s="11">
        <f t="shared" si="1"/>
        <v>0</v>
      </c>
      <c r="P6" s="11">
        <f t="shared" si="1"/>
        <v>3</v>
      </c>
      <c r="Q6" s="11">
        <f t="shared" si="1"/>
        <v>2</v>
      </c>
      <c r="R6" s="11">
        <f t="shared" si="1"/>
        <v>0</v>
      </c>
      <c r="S6" s="27" t="s">
        <v>23</v>
      </c>
    </row>
    <row r="7" spans="1:19" s="1" customFormat="1" ht="34.5" customHeight="1">
      <c r="A7" s="16" t="s">
        <v>24</v>
      </c>
      <c r="B7" s="16" t="s">
        <v>25</v>
      </c>
      <c r="C7" s="15">
        <f t="shared" si="0"/>
        <v>2</v>
      </c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>
        <v>1</v>
      </c>
      <c r="Q7" s="12">
        <v>1</v>
      </c>
      <c r="R7" s="12"/>
      <c r="S7" s="28"/>
    </row>
    <row r="8" spans="1:19" s="1" customFormat="1" ht="34.5" customHeight="1">
      <c r="A8" s="17" t="s">
        <v>26</v>
      </c>
      <c r="B8" s="18" t="s">
        <v>27</v>
      </c>
      <c r="C8" s="15">
        <f t="shared" si="0"/>
        <v>3</v>
      </c>
      <c r="D8" s="12"/>
      <c r="E8" s="12"/>
      <c r="F8" s="12"/>
      <c r="G8" s="12"/>
      <c r="H8" s="12">
        <v>1</v>
      </c>
      <c r="I8" s="12">
        <v>1</v>
      </c>
      <c r="J8" s="12"/>
      <c r="K8" s="12"/>
      <c r="L8" s="12">
        <v>1</v>
      </c>
      <c r="M8" s="12"/>
      <c r="N8" s="12"/>
      <c r="O8" s="12"/>
      <c r="P8" s="12"/>
      <c r="Q8" s="12"/>
      <c r="R8" s="12"/>
      <c r="S8" s="28"/>
    </row>
    <row r="9" spans="1:19" s="1" customFormat="1" ht="34.5" customHeight="1">
      <c r="A9" s="18" t="s">
        <v>28</v>
      </c>
      <c r="B9" s="18" t="s">
        <v>27</v>
      </c>
      <c r="C9" s="15">
        <f t="shared" si="0"/>
        <v>10</v>
      </c>
      <c r="D9" s="19">
        <v>3</v>
      </c>
      <c r="E9" s="19">
        <v>2</v>
      </c>
      <c r="F9" s="19">
        <v>2</v>
      </c>
      <c r="G9" s="19"/>
      <c r="H9" s="19"/>
      <c r="I9" s="19">
        <v>1</v>
      </c>
      <c r="J9" s="19">
        <v>1</v>
      </c>
      <c r="K9" s="19"/>
      <c r="L9" s="19">
        <v>1</v>
      </c>
      <c r="M9" s="19"/>
      <c r="N9" s="19"/>
      <c r="O9" s="19"/>
      <c r="P9" s="19"/>
      <c r="Q9" s="19"/>
      <c r="R9" s="19"/>
      <c r="S9" s="28"/>
    </row>
    <row r="10" spans="1:19" s="1" customFormat="1" ht="34.5" customHeight="1">
      <c r="A10" s="18" t="s">
        <v>29</v>
      </c>
      <c r="B10" s="18" t="s">
        <v>27</v>
      </c>
      <c r="C10" s="15">
        <f t="shared" si="0"/>
        <v>21</v>
      </c>
      <c r="D10" s="19">
        <v>4</v>
      </c>
      <c r="E10" s="19">
        <v>4</v>
      </c>
      <c r="F10" s="19">
        <v>2</v>
      </c>
      <c r="G10" s="19">
        <v>4</v>
      </c>
      <c r="H10" s="19">
        <v>1</v>
      </c>
      <c r="I10" s="19">
        <v>3</v>
      </c>
      <c r="J10" s="19">
        <v>2</v>
      </c>
      <c r="K10" s="19"/>
      <c r="L10" s="19">
        <v>1</v>
      </c>
      <c r="M10" s="19"/>
      <c r="N10" s="19"/>
      <c r="O10" s="19"/>
      <c r="P10" s="19"/>
      <c r="Q10" s="19"/>
      <c r="R10" s="19"/>
      <c r="S10" s="28"/>
    </row>
    <row r="11" spans="1:19" s="1" customFormat="1" ht="34.5" customHeight="1">
      <c r="A11" s="18" t="s">
        <v>30</v>
      </c>
      <c r="B11" s="18" t="s">
        <v>27</v>
      </c>
      <c r="C11" s="15">
        <f t="shared" si="0"/>
        <v>28</v>
      </c>
      <c r="D11" s="19">
        <v>4</v>
      </c>
      <c r="E11" s="19">
        <v>4</v>
      </c>
      <c r="F11" s="19">
        <v>4</v>
      </c>
      <c r="G11" s="19">
        <v>1</v>
      </c>
      <c r="H11" s="19">
        <v>2</v>
      </c>
      <c r="I11" s="19">
        <v>3</v>
      </c>
      <c r="J11" s="19">
        <v>2</v>
      </c>
      <c r="K11" s="19">
        <v>1</v>
      </c>
      <c r="L11" s="19">
        <v>2</v>
      </c>
      <c r="M11" s="19"/>
      <c r="N11" s="19">
        <v>2</v>
      </c>
      <c r="O11" s="19"/>
      <c r="P11" s="19">
        <v>2</v>
      </c>
      <c r="Q11" s="19">
        <v>1</v>
      </c>
      <c r="R11" s="19"/>
      <c r="S11" s="28"/>
    </row>
    <row r="12" spans="1:19" s="2" customFormat="1" ht="34.5" customHeight="1">
      <c r="A12" s="20" t="s">
        <v>31</v>
      </c>
      <c r="B12" s="21"/>
      <c r="C12" s="15">
        <f t="shared" si="0"/>
        <v>64</v>
      </c>
      <c r="D12" s="11">
        <f aca="true" t="shared" si="2" ref="D12:R12">SUM(D7:D11)</f>
        <v>11</v>
      </c>
      <c r="E12" s="11">
        <f t="shared" si="2"/>
        <v>10</v>
      </c>
      <c r="F12" s="11">
        <f t="shared" si="2"/>
        <v>8</v>
      </c>
      <c r="G12" s="11">
        <f t="shared" si="2"/>
        <v>5</v>
      </c>
      <c r="H12" s="11">
        <f t="shared" si="2"/>
        <v>4</v>
      </c>
      <c r="I12" s="11">
        <f t="shared" si="2"/>
        <v>8</v>
      </c>
      <c r="J12" s="11">
        <f t="shared" si="2"/>
        <v>5</v>
      </c>
      <c r="K12" s="11">
        <f t="shared" si="2"/>
        <v>1</v>
      </c>
      <c r="L12" s="11">
        <f t="shared" si="2"/>
        <v>5</v>
      </c>
      <c r="M12" s="11">
        <f t="shared" si="2"/>
        <v>0</v>
      </c>
      <c r="N12" s="11">
        <f t="shared" si="2"/>
        <v>2</v>
      </c>
      <c r="O12" s="11">
        <f t="shared" si="2"/>
        <v>0</v>
      </c>
      <c r="P12" s="11">
        <f t="shared" si="2"/>
        <v>3</v>
      </c>
      <c r="Q12" s="11">
        <f t="shared" si="2"/>
        <v>2</v>
      </c>
      <c r="R12" s="11">
        <f t="shared" si="2"/>
        <v>0</v>
      </c>
      <c r="S12" s="28"/>
    </row>
    <row r="13" spans="1:19" s="1" customFormat="1" ht="34.5" customHeight="1">
      <c r="A13" s="22" t="s">
        <v>32</v>
      </c>
      <c r="B13" s="18" t="s">
        <v>33</v>
      </c>
      <c r="C13" s="15">
        <f t="shared" si="0"/>
        <v>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1</v>
      </c>
      <c r="O13" s="19"/>
      <c r="P13" s="19"/>
      <c r="Q13" s="19"/>
      <c r="R13" s="19"/>
      <c r="S13" s="28"/>
    </row>
    <row r="14" spans="1:19" s="1" customFormat="1" ht="34.5" customHeight="1">
      <c r="A14" s="22" t="s">
        <v>34</v>
      </c>
      <c r="B14" s="18" t="s">
        <v>33</v>
      </c>
      <c r="C14" s="15">
        <f t="shared" si="0"/>
        <v>1</v>
      </c>
      <c r="D14" s="19"/>
      <c r="E14" s="19"/>
      <c r="F14" s="19"/>
      <c r="G14" s="19"/>
      <c r="H14" s="19"/>
      <c r="I14" s="19"/>
      <c r="J14" s="19">
        <v>1</v>
      </c>
      <c r="K14" s="19"/>
      <c r="L14" s="19"/>
      <c r="M14" s="19"/>
      <c r="N14" s="19"/>
      <c r="O14" s="19"/>
      <c r="P14" s="19"/>
      <c r="Q14" s="19"/>
      <c r="R14" s="19"/>
      <c r="S14" s="28"/>
    </row>
    <row r="15" spans="1:19" s="1" customFormat="1" ht="34.5" customHeight="1">
      <c r="A15" s="18" t="s">
        <v>35</v>
      </c>
      <c r="B15" s="18" t="s">
        <v>33</v>
      </c>
      <c r="C15" s="15">
        <f t="shared" si="0"/>
        <v>2</v>
      </c>
      <c r="D15" s="19"/>
      <c r="E15" s="19"/>
      <c r="F15" s="19"/>
      <c r="G15" s="19"/>
      <c r="H15" s="19"/>
      <c r="I15" s="19"/>
      <c r="J15" s="19">
        <v>2</v>
      </c>
      <c r="K15" s="19"/>
      <c r="L15" s="19"/>
      <c r="M15" s="19"/>
      <c r="N15" s="19"/>
      <c r="O15" s="19"/>
      <c r="P15" s="19"/>
      <c r="Q15" s="19"/>
      <c r="R15" s="19"/>
      <c r="S15" s="28"/>
    </row>
    <row r="16" spans="1:19" s="2" customFormat="1" ht="34.5" customHeight="1">
      <c r="A16" s="20" t="s">
        <v>36</v>
      </c>
      <c r="B16" s="21"/>
      <c r="C16" s="15">
        <f t="shared" si="0"/>
        <v>4</v>
      </c>
      <c r="D16" s="11">
        <f aca="true" t="shared" si="3" ref="D16:R16">SUM(D13:D15)</f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3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1">
        <f t="shared" si="3"/>
        <v>1</v>
      </c>
      <c r="O16" s="11">
        <f t="shared" si="3"/>
        <v>0</v>
      </c>
      <c r="P16" s="11">
        <f t="shared" si="3"/>
        <v>0</v>
      </c>
      <c r="Q16" s="11"/>
      <c r="R16" s="11">
        <f t="shared" si="3"/>
        <v>0</v>
      </c>
      <c r="S16" s="28"/>
    </row>
    <row r="17" spans="1:19" s="1" customFormat="1" ht="34.5" customHeight="1">
      <c r="A17" s="22" t="s">
        <v>37</v>
      </c>
      <c r="B17" s="18" t="s">
        <v>38</v>
      </c>
      <c r="C17" s="15">
        <f t="shared" si="0"/>
        <v>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v>1</v>
      </c>
      <c r="O17" s="19"/>
      <c r="P17" s="19"/>
      <c r="Q17" s="19"/>
      <c r="R17" s="19"/>
      <c r="S17" s="28"/>
    </row>
    <row r="18" spans="1:19" s="1" customFormat="1" ht="34.5" customHeight="1">
      <c r="A18" s="22" t="s">
        <v>39</v>
      </c>
      <c r="B18" s="18" t="s">
        <v>38</v>
      </c>
      <c r="C18" s="15">
        <f t="shared" si="0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8"/>
    </row>
    <row r="19" spans="1:19" s="1" customFormat="1" ht="34.5" customHeight="1">
      <c r="A19" s="18" t="s">
        <v>40</v>
      </c>
      <c r="B19" s="18" t="s">
        <v>38</v>
      </c>
      <c r="C19" s="15">
        <f t="shared" si="0"/>
        <v>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>
        <v>1</v>
      </c>
      <c r="O19" s="19"/>
      <c r="P19" s="19"/>
      <c r="Q19" s="19"/>
      <c r="R19" s="19"/>
      <c r="S19" s="28"/>
    </row>
    <row r="20" spans="1:19" s="1" customFormat="1" ht="34.5" customHeight="1">
      <c r="A20" s="23" t="s">
        <v>41</v>
      </c>
      <c r="B20" s="18" t="s">
        <v>38</v>
      </c>
      <c r="C20" s="15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8"/>
    </row>
    <row r="21" spans="1:19" s="2" customFormat="1" ht="34.5" customHeight="1">
      <c r="A21" s="24" t="s">
        <v>42</v>
      </c>
      <c r="B21" s="21"/>
      <c r="C21" s="15">
        <f>SUM(C17:C20)</f>
        <v>2</v>
      </c>
      <c r="D21" s="15">
        <f aca="true" t="shared" si="4" ref="D21:R21">SUM(D17:D20)</f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2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29"/>
    </row>
  </sheetData>
  <sheetProtection/>
  <mergeCells count="11">
    <mergeCell ref="A2:S2"/>
    <mergeCell ref="Q3:S3"/>
    <mergeCell ref="C4:R4"/>
    <mergeCell ref="A6:B6"/>
    <mergeCell ref="A12:B12"/>
    <mergeCell ref="A16:B16"/>
    <mergeCell ref="A21:B21"/>
    <mergeCell ref="A4:A5"/>
    <mergeCell ref="B4:B5"/>
    <mergeCell ref="S4:S5"/>
    <mergeCell ref="S6:S21"/>
  </mergeCells>
  <printOptions horizontalCentered="1"/>
  <pageMargins left="0.39305555555555555" right="0.39305555555555555" top="0.7909722222222222" bottom="0.7909722222222222" header="0.5" footer="0.389583333333333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Lenovo</cp:lastModifiedBy>
  <cp:lastPrinted>2023-02-20T03:26:17Z</cp:lastPrinted>
  <dcterms:created xsi:type="dcterms:W3CDTF">2004-10-15T01:48:44Z</dcterms:created>
  <dcterms:modified xsi:type="dcterms:W3CDTF">2023-02-27T02:13:54Z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7615F92CF2FD48578D6FD7739CC2729A</vt:lpwstr>
  </property>
</Properties>
</file>