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28035" windowHeight="123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Sheet1!$A$1:$P$7</definedName>
    <definedName name="_xlnm.Print_Titles" localSheetId="0">Sheet1!$3:$3</definedName>
  </definedNames>
  <calcPr calcId="125725"/>
</workbook>
</file>

<file path=xl/calcChain.xml><?xml version="1.0" encoding="utf-8"?>
<calcChain xmlns="http://schemas.openxmlformats.org/spreadsheetml/2006/main">
  <c r="M6" i="1"/>
  <c r="O7"/>
  <c r="M7"/>
  <c r="M5"/>
  <c r="O5" s="1"/>
  <c r="O4"/>
  <c r="M4"/>
</calcChain>
</file>

<file path=xl/sharedStrings.xml><?xml version="1.0" encoding="utf-8"?>
<sst xmlns="http://schemas.openxmlformats.org/spreadsheetml/2006/main" count="50" uniqueCount="46">
  <si>
    <t>姓名</t>
  </si>
  <si>
    <t>准考证号</t>
  </si>
  <si>
    <t>附件</t>
    <phoneticPr fontId="3" type="noConversion"/>
  </si>
  <si>
    <t>笔试成绩（未折算）</t>
    <phoneticPr fontId="3" type="noConversion"/>
  </si>
  <si>
    <t>笔试成绩（已折算）</t>
    <phoneticPr fontId="3" type="noConversion"/>
  </si>
  <si>
    <t>备注</t>
    <phoneticPr fontId="3" type="noConversion"/>
  </si>
  <si>
    <t>面试成绩</t>
    <phoneticPr fontId="3" type="noConversion"/>
  </si>
  <si>
    <t>综合成绩</t>
    <phoneticPr fontId="2" type="noConversion"/>
  </si>
  <si>
    <t>序号</t>
    <phoneticPr fontId="3" type="noConversion"/>
  </si>
  <si>
    <t>主管部门</t>
    <phoneticPr fontId="3" type="noConversion"/>
  </si>
  <si>
    <t>报考单位</t>
    <phoneticPr fontId="3" type="noConversion"/>
  </si>
  <si>
    <t>报考岗位</t>
    <phoneticPr fontId="3" type="noConversion"/>
  </si>
  <si>
    <t>岗位编码</t>
    <phoneticPr fontId="3" type="noConversion"/>
  </si>
  <si>
    <t>性别</t>
    <phoneticPr fontId="3" type="noConversion"/>
  </si>
  <si>
    <t>民族</t>
    <phoneticPr fontId="3" type="noConversion"/>
  </si>
  <si>
    <t>出生日期</t>
    <phoneticPr fontId="3" type="noConversion"/>
  </si>
  <si>
    <t>毕业院校或工作单位</t>
    <phoneticPr fontId="3" type="noConversion"/>
  </si>
  <si>
    <t>北海市铁山港区卫生健康局</t>
    <phoneticPr fontId="3" type="noConversion"/>
  </si>
  <si>
    <t>北海市铁山港区疾病预防控制中心</t>
    <phoneticPr fontId="3" type="noConversion"/>
  </si>
  <si>
    <t>女</t>
    <phoneticPr fontId="2" type="noConversion"/>
  </si>
  <si>
    <t>北海市铁山港区审计局</t>
    <phoneticPr fontId="2" type="noConversion"/>
  </si>
  <si>
    <t>北海市铁山港区审计中心</t>
    <phoneticPr fontId="2" type="noConversion"/>
  </si>
  <si>
    <t>文秘</t>
    <phoneticPr fontId="2" type="noConversion"/>
  </si>
  <si>
    <t>北海市铁山港区政务服务中心</t>
    <phoneticPr fontId="2" type="noConversion"/>
  </si>
  <si>
    <t>邓瑞庆</t>
    <phoneticPr fontId="2" type="noConversion"/>
  </si>
  <si>
    <t>男</t>
    <phoneticPr fontId="2" type="noConversion"/>
  </si>
  <si>
    <t>审计人员</t>
    <phoneticPr fontId="2" type="noConversion"/>
  </si>
  <si>
    <t>北海市铁山港区人民政府办公室</t>
    <phoneticPr fontId="2" type="noConversion"/>
  </si>
  <si>
    <t>刘韵</t>
    <phoneticPr fontId="2" type="noConversion"/>
  </si>
  <si>
    <t>张海涛</t>
    <phoneticPr fontId="2" type="noConversion"/>
  </si>
  <si>
    <t>张蕾</t>
    <phoneticPr fontId="3" type="noConversion"/>
  </si>
  <si>
    <t>护理岗位</t>
    <phoneticPr fontId="3" type="noConversion"/>
  </si>
  <si>
    <t>小学英语教师</t>
    <phoneticPr fontId="2" type="noConversion"/>
  </si>
  <si>
    <t>北海市铁山港区教育局</t>
    <phoneticPr fontId="2" type="noConversion"/>
  </si>
  <si>
    <t>北海市铁山港区南康镇三塘小学</t>
    <phoneticPr fontId="2" type="noConversion"/>
  </si>
  <si>
    <t>2022年北海市铁山港区事业单位公开招聘工作人员拟聘用人员名单（第五批）</t>
    <phoneticPr fontId="3" type="noConversion"/>
  </si>
  <si>
    <t>1993.05.09</t>
  </si>
  <si>
    <t>北海市银海区西塘社区卫生服务中心</t>
  </si>
  <si>
    <t>汉族</t>
    <phoneticPr fontId="2" type="noConversion"/>
  </si>
  <si>
    <t>北海市铁山港区发展和改革局</t>
  </si>
  <si>
    <t>1987.09.02</t>
    <phoneticPr fontId="2" type="noConversion"/>
  </si>
  <si>
    <t>卜蜂（北海）水产饲料有限公司</t>
  </si>
  <si>
    <t>广西师范学院</t>
  </si>
  <si>
    <t>汉族</t>
    <phoneticPr fontId="2" type="noConversion"/>
  </si>
  <si>
    <t>1987.12.14</t>
    <phoneticPr fontId="2" type="noConversion"/>
  </si>
  <si>
    <t>1988.04.01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</si>
</sst>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.00;[Red]0.00"/>
    <numFmt numFmtId="177" formatCode="yyyy&quot;年&quot;m&quot;月&quot;d&quot;日&quot;;@"/>
  </numFmts>
  <fonts count="9">
    <font>
      <sz val="11"/>
      <color theme="1"/>
      <name val="宋体"/>
      <family val="2"/>
      <charset val="134"/>
      <scheme val="minor"/>
    </font>
    <font>
      <sz val="16"/>
      <name val="黑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8"/>
      <name val="方正小标宋简体"/>
      <family val="4"/>
      <charset val="134"/>
    </font>
    <font>
      <b/>
      <sz val="11"/>
      <name val="宋体"/>
      <family val="3"/>
      <charset val="134"/>
    </font>
    <font>
      <sz val="11"/>
      <name val="宋体"/>
      <family val="2"/>
      <charset val="134"/>
      <scheme val="minor"/>
    </font>
    <font>
      <sz val="11"/>
      <color rgb="FF000000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1" fontId="6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1" xfId="0" applyFont="1" applyFill="1" applyBorder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1" fontId="4" fillId="2" borderId="1" xfId="0" applyNumberFormat="1" applyFont="1" applyFill="1" applyBorder="1" applyAlignment="1">
      <alignment vertical="center" wrapText="1"/>
    </xf>
    <xf numFmtId="0" fontId="7" fillId="2" borderId="0" xfId="0" applyFont="1" applyFill="1" applyAlignment="1">
      <alignment vertical="center"/>
    </xf>
    <xf numFmtId="0" fontId="0" fillId="3" borderId="1" xfId="0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31" fontId="8" fillId="3" borderId="1" xfId="0" applyNumberFormat="1" applyFont="1" applyFill="1" applyBorder="1" applyAlignment="1">
      <alignment horizontal="center" vertical="center" wrapText="1"/>
    </xf>
    <xf numFmtId="177" fontId="0" fillId="3" borderId="1" xfId="0" applyNumberFormat="1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tabSelected="1" view="pageBreakPreview" zoomScale="90" zoomScaleNormal="100" zoomScaleSheetLayoutView="90" workbookViewId="0">
      <selection activeCell="F11" sqref="F11"/>
    </sheetView>
  </sheetViews>
  <sheetFormatPr defaultRowHeight="13.5"/>
  <cols>
    <col min="1" max="1" width="6.625" style="8" customWidth="1"/>
    <col min="2" max="2" width="24" style="7" customWidth="1"/>
    <col min="3" max="3" width="27.875" style="13" customWidth="1"/>
    <col min="4" max="4" width="16.5" style="8" customWidth="1"/>
    <col min="5" max="5" width="12" style="7" customWidth="1"/>
    <col min="6" max="6" width="9" style="7"/>
    <col min="7" max="7" width="6.375" style="7" customWidth="1"/>
    <col min="8" max="8" width="17.125" style="7" customWidth="1"/>
    <col min="9" max="9" width="7.5" style="8" customWidth="1"/>
    <col min="10" max="10" width="13.875" style="8" customWidth="1"/>
    <col min="11" max="11" width="31" style="8" customWidth="1"/>
    <col min="12" max="12" width="9.375" style="7" customWidth="1"/>
    <col min="13" max="13" width="9" style="7"/>
    <col min="14" max="14" width="7.75" style="7" customWidth="1"/>
    <col min="15" max="15" width="9" style="7"/>
    <col min="16" max="16" width="12.25" style="7" customWidth="1"/>
    <col min="17" max="16384" width="9" style="7"/>
  </cols>
  <sheetData>
    <row r="1" spans="1:16" ht="20.2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24" customHeight="1">
      <c r="A2" s="19" t="s">
        <v>35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s="8" customFormat="1" ht="40.5">
      <c r="A3" s="10" t="s">
        <v>8</v>
      </c>
      <c r="B3" s="1" t="s">
        <v>9</v>
      </c>
      <c r="C3" s="1" t="s">
        <v>10</v>
      </c>
      <c r="D3" s="1" t="s">
        <v>11</v>
      </c>
      <c r="E3" s="1" t="s">
        <v>12</v>
      </c>
      <c r="F3" s="2" t="s">
        <v>0</v>
      </c>
      <c r="G3" s="2" t="s">
        <v>13</v>
      </c>
      <c r="H3" s="2" t="s">
        <v>1</v>
      </c>
      <c r="I3" s="1" t="s">
        <v>14</v>
      </c>
      <c r="J3" s="1" t="s">
        <v>15</v>
      </c>
      <c r="K3" s="1" t="s">
        <v>16</v>
      </c>
      <c r="L3" s="1" t="s">
        <v>3</v>
      </c>
      <c r="M3" s="1" t="s">
        <v>4</v>
      </c>
      <c r="N3" s="3" t="s">
        <v>6</v>
      </c>
      <c r="O3" s="3" t="s">
        <v>7</v>
      </c>
      <c r="P3" s="3" t="s">
        <v>5</v>
      </c>
    </row>
    <row r="4" spans="1:16" ht="49.5" customHeight="1">
      <c r="A4" s="10">
        <v>1</v>
      </c>
      <c r="B4" s="11" t="s">
        <v>27</v>
      </c>
      <c r="C4" s="12" t="s">
        <v>23</v>
      </c>
      <c r="D4" s="5" t="s">
        <v>22</v>
      </c>
      <c r="E4" s="6">
        <v>1450500500</v>
      </c>
      <c r="F4" s="5" t="s">
        <v>29</v>
      </c>
      <c r="G4" s="6" t="s">
        <v>25</v>
      </c>
      <c r="H4" s="6">
        <v>2145050601405</v>
      </c>
      <c r="I4" s="14" t="s">
        <v>43</v>
      </c>
      <c r="J4" s="14" t="s">
        <v>40</v>
      </c>
      <c r="K4" s="14" t="s">
        <v>39</v>
      </c>
      <c r="L4" s="4">
        <v>150.5</v>
      </c>
      <c r="M4" s="4">
        <f>L4/2</f>
        <v>75.25</v>
      </c>
      <c r="N4" s="4">
        <v>83.6</v>
      </c>
      <c r="O4" s="4">
        <f t="shared" ref="O4" si="0">M4+N4</f>
        <v>158.85</v>
      </c>
      <c r="P4" s="9"/>
    </row>
    <row r="5" spans="1:16" ht="49.5" customHeight="1">
      <c r="A5" s="10">
        <v>2</v>
      </c>
      <c r="B5" s="11" t="s">
        <v>20</v>
      </c>
      <c r="C5" s="12" t="s">
        <v>21</v>
      </c>
      <c r="D5" s="5" t="s">
        <v>26</v>
      </c>
      <c r="E5" s="6">
        <v>1450500506</v>
      </c>
      <c r="F5" s="5" t="s">
        <v>24</v>
      </c>
      <c r="G5" s="6" t="s">
        <v>25</v>
      </c>
      <c r="H5" s="6">
        <v>2145050602324</v>
      </c>
      <c r="I5" s="14" t="s">
        <v>43</v>
      </c>
      <c r="J5" s="17" t="s">
        <v>45</v>
      </c>
      <c r="K5" s="14" t="s">
        <v>41</v>
      </c>
      <c r="L5" s="4">
        <v>169</v>
      </c>
      <c r="M5" s="4">
        <f t="shared" ref="M5" si="1">L5/2</f>
        <v>84.5</v>
      </c>
      <c r="N5" s="4">
        <v>80.36</v>
      </c>
      <c r="O5" s="4">
        <f t="shared" ref="O5" si="2">M5+N5</f>
        <v>164.86</v>
      </c>
      <c r="P5" s="9"/>
    </row>
    <row r="6" spans="1:16" ht="49.5" customHeight="1">
      <c r="A6" s="10">
        <v>3</v>
      </c>
      <c r="B6" s="11" t="s">
        <v>33</v>
      </c>
      <c r="C6" s="12" t="s">
        <v>34</v>
      </c>
      <c r="D6" s="5" t="s">
        <v>32</v>
      </c>
      <c r="E6" s="6">
        <v>1450500534</v>
      </c>
      <c r="F6" s="5" t="s">
        <v>28</v>
      </c>
      <c r="G6" s="6" t="s">
        <v>19</v>
      </c>
      <c r="H6" s="6">
        <v>4145050603226</v>
      </c>
      <c r="I6" s="14" t="s">
        <v>43</v>
      </c>
      <c r="J6" s="18" t="s">
        <v>44</v>
      </c>
      <c r="K6" s="14" t="s">
        <v>42</v>
      </c>
      <c r="L6" s="4">
        <v>185.5</v>
      </c>
      <c r="M6" s="4">
        <f t="shared" ref="M6" si="3">L6/2</f>
        <v>92.75</v>
      </c>
      <c r="N6" s="4">
        <v>86</v>
      </c>
      <c r="O6" s="4">
        <v>86</v>
      </c>
      <c r="P6" s="9"/>
    </row>
    <row r="7" spans="1:16" ht="49.5" customHeight="1">
      <c r="A7" s="10">
        <v>4</v>
      </c>
      <c r="B7" s="11" t="s">
        <v>17</v>
      </c>
      <c r="C7" s="12" t="s">
        <v>18</v>
      </c>
      <c r="D7" s="5" t="s">
        <v>31</v>
      </c>
      <c r="E7" s="6">
        <v>1450500560</v>
      </c>
      <c r="F7" s="5" t="s">
        <v>30</v>
      </c>
      <c r="G7" s="6" t="s">
        <v>19</v>
      </c>
      <c r="H7" s="6">
        <v>5445050402106</v>
      </c>
      <c r="I7" s="15" t="s">
        <v>38</v>
      </c>
      <c r="J7" s="16" t="s">
        <v>36</v>
      </c>
      <c r="K7" s="15" t="s">
        <v>37</v>
      </c>
      <c r="L7" s="4">
        <v>160.9</v>
      </c>
      <c r="M7" s="4">
        <f t="shared" ref="M7" si="4">L7/2</f>
        <v>80.45</v>
      </c>
      <c r="N7" s="4">
        <v>84</v>
      </c>
      <c r="O7" s="4">
        <f t="shared" ref="O7" si="5">M7+N7</f>
        <v>164.45</v>
      </c>
      <c r="P7" s="9"/>
    </row>
  </sheetData>
  <mergeCells count="2">
    <mergeCell ref="A2:P2"/>
    <mergeCell ref="A1:P1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8" scale="85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llee</dc:creator>
  <cp:lastModifiedBy>llee</cp:lastModifiedBy>
  <cp:lastPrinted>2022-12-14T07:43:04Z</cp:lastPrinted>
  <dcterms:created xsi:type="dcterms:W3CDTF">2022-09-08T08:38:47Z</dcterms:created>
  <dcterms:modified xsi:type="dcterms:W3CDTF">2022-12-14T09:35:10Z</dcterms:modified>
</cp:coreProperties>
</file>