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<sst xmlns="http://schemas.openxmlformats.org/spreadsheetml/2006/main" count="128" uniqueCount="68">
  <si>
    <t>2022年铁岭市清河区公开招聘教师拟聘人员名单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</si>
  <si>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</si>
  <si>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</si>
  <si>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</si>
  <si>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</si>
  <si>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</si>
  <si>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</si>
  <si>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</si>
  <si>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</si>
  <si>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</si>
  <si>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</si>
  <si>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</si>
  <si>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</si>
  <si>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体检</t>
  </si>
  <si>
    <t>考察</t>
  </si>
  <si>
    <t>排名</t>
  </si>
  <si>
    <t>孙若男</t>
  </si>
  <si>
    <t>女</t>
  </si>
  <si>
    <t>22081305604</t>
  </si>
  <si>
    <t>铁岭市清河区杨木林子镇九年一贯制学校（中学部）</t>
  </si>
  <si>
    <t>英语教师</t>
  </si>
  <si>
    <t>合格</t>
  </si>
  <si>
    <t>李波</t>
  </si>
  <si>
    <t>22081301020</t>
  </si>
  <si>
    <t>铁岭市清河区实验中学</t>
  </si>
  <si>
    <t>语文教师</t>
  </si>
  <si>
    <t>喻子璎</t>
  </si>
  <si>
    <t>22081304608</t>
  </si>
  <si>
    <t>音乐教师</t>
  </si>
  <si>
    <t>杨佳慧</t>
  </si>
  <si>
    <t>22081303827</t>
  </si>
  <si>
    <t>信息技术教师</t>
  </si>
  <si>
    <t>李泽滨</t>
  </si>
  <si>
    <t>男</t>
  </si>
  <si>
    <t>22081305507</t>
  </si>
  <si>
    <t>铁岭市清河区聂家满族乡九年一贯制学校（中学部）</t>
  </si>
  <si>
    <t>化学教师</t>
  </si>
  <si>
    <t>何美玲</t>
  </si>
  <si>
    <t>22081315408</t>
  </si>
  <si>
    <t>铁岭市清河区高级中学</t>
  </si>
  <si>
    <t>王寅花</t>
  </si>
  <si>
    <t>22081321410</t>
  </si>
  <si>
    <t>苑钰晨</t>
  </si>
  <si>
    <t>22081315907</t>
  </si>
  <si>
    <t>物理教师</t>
  </si>
  <si>
    <t>刘冲</t>
  </si>
  <si>
    <t>22081314611</t>
  </si>
  <si>
    <t>体育教师</t>
  </si>
  <si>
    <t>高山</t>
  </si>
  <si>
    <t>22081306308</t>
  </si>
  <si>
    <t>数学教师</t>
  </si>
  <si>
    <t>张丽娜</t>
  </si>
  <si>
    <t>22081316421</t>
  </si>
  <si>
    <t>生物教师</t>
  </si>
  <si>
    <t>毛校玉</t>
  </si>
  <si>
    <t>22081317312</t>
  </si>
  <si>
    <t>历史教师</t>
  </si>
  <si>
    <t>朱颖</t>
  </si>
  <si>
    <t>22081306906</t>
  </si>
  <si>
    <t>徐嘉林</t>
  </si>
  <si>
    <t>22081318516</t>
  </si>
  <si>
    <t>铁岭市清河区第一小学</t>
  </si>
  <si>
    <t>张君洋</t>
  </si>
  <si>
    <t>22081302718</t>
  </si>
  <si>
    <t>班主任教师</t>
  </si>
  <si>
    <t>李树兰</t>
  </si>
  <si>
    <t>22081305315</t>
  </si>
  <si>
    <t>铁岭市清河区第二小学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</si>
</sst>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00390625" style="0" customWidth="1"/>
    <col min="2" max="2" width="8.125" style="0" customWidth="1"/>
    <col min="3" max="3" width="4.50390625" style="0" customWidth="1"/>
    <col min="4" max="4" width="13.375" style="0" customWidth="1"/>
    <col min="5" max="5" width="27.125" style="0" customWidth="1"/>
    <col min="6" max="6" width="12.875" style="0" customWidth="1"/>
    <col min="7" max="7" width="8.00390625" style="0" customWidth="1"/>
    <col min="9" max="9" width="9.25390625" style="0" bestFit="1" customWidth="1"/>
    <col min="12" max="14" width="8.625" style="0" customWidth="1"/>
    <col min="15" max="15" width="6.125" style="0" customWidth="1"/>
  </cols>
  <sheetData>
    <row r="1" spans="1:15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5" customHeight="1">
      <c r="A2" s="3" t="s">
        <v>1</v>
      </c>
      <c r="B2" s="15" t="s">
        <v>2</v>
      </c>
      <c r="C2" s="4" t="s">
        <v>3</v>
      </c>
      <c r="D2" s="4" t="s">
        <v>4</v>
      </c>
      <c r="E2" s="15" t="s">
        <v>5</v>
      </c>
      <c r="F2" s="15" t="s">
        <v>6</v>
      </c>
      <c r="G2" s="4" t="s">
        <v>7</v>
      </c>
      <c r="H2" s="1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s="1" customFormat="1" ht="33" customHeight="1">
      <c r="A3" s="5">
        <v>1</v>
      </c>
      <c r="B3" s="16" t="s">
        <v>16</v>
      </c>
      <c r="C3" s="16" t="s">
        <v>17</v>
      </c>
      <c r="D3" s="16" t="s">
        <v>18</v>
      </c>
      <c r="E3" s="17" t="s">
        <v>19</v>
      </c>
      <c r="F3" s="16" t="s">
        <v>20</v>
      </c>
      <c r="G3" s="6">
        <v>1</v>
      </c>
      <c r="H3" s="6">
        <v>75.87</v>
      </c>
      <c r="I3" s="6">
        <f aca="true" t="shared" si="0" ref="I3:I18">H3*40%</f>
        <v>30.348000000000003</v>
      </c>
      <c r="J3" s="10">
        <v>87.2</v>
      </c>
      <c r="K3" s="11">
        <f aca="true" t="shared" si="1" ref="K3:K18">J3*60%</f>
        <v>52.32</v>
      </c>
      <c r="L3" s="12">
        <f aca="true" t="shared" si="2" ref="L3:L18">I3+K3</f>
        <v>82.668</v>
      </c>
      <c r="M3" s="12" t="s">
        <v>21</v>
      </c>
      <c r="N3" s="12" t="s">
        <v>21</v>
      </c>
      <c r="O3" s="6">
        <v>1</v>
      </c>
    </row>
    <row r="4" spans="1:15" s="1" customFormat="1" ht="22.5" customHeight="1">
      <c r="A4" s="5">
        <v>2</v>
      </c>
      <c r="B4" s="16" t="s">
        <v>22</v>
      </c>
      <c r="C4" s="16" t="s">
        <v>17</v>
      </c>
      <c r="D4" s="16" t="s">
        <v>23</v>
      </c>
      <c r="E4" s="17" t="s">
        <v>24</v>
      </c>
      <c r="F4" s="16" t="s">
        <v>25</v>
      </c>
      <c r="G4" s="6">
        <v>1</v>
      </c>
      <c r="H4" s="8">
        <v>80</v>
      </c>
      <c r="I4" s="8">
        <f t="shared" si="0"/>
        <v>32</v>
      </c>
      <c r="J4" s="8">
        <v>94</v>
      </c>
      <c r="K4" s="10">
        <f t="shared" si="1"/>
        <v>56.4</v>
      </c>
      <c r="L4" s="10">
        <f t="shared" si="2"/>
        <v>88.4</v>
      </c>
      <c r="M4" s="12" t="s">
        <v>21</v>
      </c>
      <c r="N4" s="12" t="s">
        <v>21</v>
      </c>
      <c r="O4" s="6">
        <v>1</v>
      </c>
    </row>
    <row r="5" spans="1:15" s="1" customFormat="1" ht="22.5" customHeight="1">
      <c r="A5" s="5">
        <v>3</v>
      </c>
      <c r="B5" s="16" t="s">
        <v>26</v>
      </c>
      <c r="C5" s="16" t="s">
        <v>17</v>
      </c>
      <c r="D5" s="16" t="s">
        <v>27</v>
      </c>
      <c r="E5" s="17" t="s">
        <v>24</v>
      </c>
      <c r="F5" s="16" t="s">
        <v>28</v>
      </c>
      <c r="G5" s="6">
        <v>1</v>
      </c>
      <c r="H5" s="6">
        <v>71.01</v>
      </c>
      <c r="I5" s="6">
        <f t="shared" si="0"/>
        <v>28.404000000000003</v>
      </c>
      <c r="J5" s="8">
        <v>93</v>
      </c>
      <c r="K5" s="10">
        <f t="shared" si="1"/>
        <v>55.8</v>
      </c>
      <c r="L5" s="12">
        <f t="shared" si="2"/>
        <v>84.20400000000001</v>
      </c>
      <c r="M5" s="12" t="s">
        <v>21</v>
      </c>
      <c r="N5" s="12" t="s">
        <v>21</v>
      </c>
      <c r="O5" s="6">
        <v>1</v>
      </c>
    </row>
    <row r="6" spans="1:15" s="1" customFormat="1" ht="22.5" customHeight="1">
      <c r="A6" s="5">
        <v>4</v>
      </c>
      <c r="B6" s="16" t="s">
        <v>29</v>
      </c>
      <c r="C6" s="16" t="s">
        <v>17</v>
      </c>
      <c r="D6" s="16" t="s">
        <v>30</v>
      </c>
      <c r="E6" s="17" t="s">
        <v>24</v>
      </c>
      <c r="F6" s="16" t="s">
        <v>31</v>
      </c>
      <c r="G6" s="6">
        <v>1</v>
      </c>
      <c r="H6" s="6">
        <v>74.29</v>
      </c>
      <c r="I6" s="6">
        <f t="shared" si="0"/>
        <v>29.716000000000005</v>
      </c>
      <c r="J6" s="10">
        <v>82.8</v>
      </c>
      <c r="K6" s="11">
        <f t="shared" si="1"/>
        <v>49.68</v>
      </c>
      <c r="L6" s="12">
        <f t="shared" si="2"/>
        <v>79.396</v>
      </c>
      <c r="M6" s="12" t="s">
        <v>21</v>
      </c>
      <c r="N6" s="12" t="s">
        <v>21</v>
      </c>
      <c r="O6" s="6">
        <v>1</v>
      </c>
    </row>
    <row r="7" spans="1:15" s="1" customFormat="1" ht="30.75" customHeight="1">
      <c r="A7" s="5">
        <v>5</v>
      </c>
      <c r="B7" s="18" t="s">
        <v>32</v>
      </c>
      <c r="C7" s="16" t="s">
        <v>33</v>
      </c>
      <c r="D7" s="16" t="s">
        <v>34</v>
      </c>
      <c r="E7" s="17" t="s">
        <v>35</v>
      </c>
      <c r="F7" s="16" t="s">
        <v>36</v>
      </c>
      <c r="G7" s="6">
        <v>1</v>
      </c>
      <c r="H7" s="6">
        <v>77.61</v>
      </c>
      <c r="I7" s="6">
        <f t="shared" si="0"/>
        <v>31.044</v>
      </c>
      <c r="J7" s="10">
        <v>88.4</v>
      </c>
      <c r="K7" s="11">
        <f t="shared" si="1"/>
        <v>53.04</v>
      </c>
      <c r="L7" s="12">
        <f t="shared" si="2"/>
        <v>84.084</v>
      </c>
      <c r="M7" s="12" t="s">
        <v>21</v>
      </c>
      <c r="N7" s="12" t="s">
        <v>21</v>
      </c>
      <c r="O7" s="6">
        <v>1</v>
      </c>
    </row>
    <row r="8" spans="1:15" s="1" customFormat="1" ht="22.5" customHeight="1">
      <c r="A8" s="5">
        <v>6</v>
      </c>
      <c r="B8" s="16" t="s">
        <v>37</v>
      </c>
      <c r="C8" s="16" t="s">
        <v>17</v>
      </c>
      <c r="D8" s="16" t="s">
        <v>38</v>
      </c>
      <c r="E8" s="17" t="s">
        <v>39</v>
      </c>
      <c r="F8" s="16" t="s">
        <v>25</v>
      </c>
      <c r="G8" s="6">
        <v>1</v>
      </c>
      <c r="H8" s="6">
        <v>74.17</v>
      </c>
      <c r="I8" s="6">
        <f t="shared" si="0"/>
        <v>29.668000000000003</v>
      </c>
      <c r="J8" s="10">
        <v>90.2</v>
      </c>
      <c r="K8" s="11">
        <f t="shared" si="1"/>
        <v>54.12</v>
      </c>
      <c r="L8" s="12">
        <f t="shared" si="2"/>
        <v>83.788</v>
      </c>
      <c r="M8" s="12" t="s">
        <v>21</v>
      </c>
      <c r="N8" s="12" t="s">
        <v>21</v>
      </c>
      <c r="O8" s="6">
        <v>1</v>
      </c>
    </row>
    <row r="9" spans="1:15" s="1" customFormat="1" ht="22.5" customHeight="1">
      <c r="A9" s="5">
        <v>7</v>
      </c>
      <c r="B9" s="16" t="s">
        <v>40</v>
      </c>
      <c r="C9" s="16" t="s">
        <v>17</v>
      </c>
      <c r="D9" s="16" t="s">
        <v>41</v>
      </c>
      <c r="E9" s="17" t="s">
        <v>39</v>
      </c>
      <c r="F9" s="16" t="s">
        <v>20</v>
      </c>
      <c r="G9" s="6">
        <v>1</v>
      </c>
      <c r="H9" s="6">
        <v>80.89</v>
      </c>
      <c r="I9" s="6">
        <f t="shared" si="0"/>
        <v>32.356</v>
      </c>
      <c r="J9" s="10">
        <v>88.6</v>
      </c>
      <c r="K9" s="11">
        <f t="shared" si="1"/>
        <v>53.16</v>
      </c>
      <c r="L9" s="12">
        <f t="shared" si="2"/>
        <v>85.51599999999999</v>
      </c>
      <c r="M9" s="12" t="s">
        <v>21</v>
      </c>
      <c r="N9" s="12" t="s">
        <v>21</v>
      </c>
      <c r="O9" s="6">
        <v>1</v>
      </c>
    </row>
    <row r="10" spans="1:15" s="1" customFormat="1" ht="22.5" customHeight="1">
      <c r="A10" s="5">
        <v>8</v>
      </c>
      <c r="B10" s="16" t="s">
        <v>42</v>
      </c>
      <c r="C10" s="16" t="s">
        <v>17</v>
      </c>
      <c r="D10" s="16" t="s">
        <v>43</v>
      </c>
      <c r="E10" s="17" t="s">
        <v>39</v>
      </c>
      <c r="F10" s="16" t="s">
        <v>44</v>
      </c>
      <c r="G10" s="6">
        <v>1</v>
      </c>
      <c r="H10" s="6">
        <v>77.57</v>
      </c>
      <c r="I10" s="6">
        <f t="shared" si="0"/>
        <v>31.028</v>
      </c>
      <c r="J10" s="10">
        <v>86.2</v>
      </c>
      <c r="K10" s="11">
        <f t="shared" si="1"/>
        <v>51.72</v>
      </c>
      <c r="L10" s="12">
        <f t="shared" si="2"/>
        <v>82.74799999999999</v>
      </c>
      <c r="M10" s="12" t="s">
        <v>21</v>
      </c>
      <c r="N10" s="12" t="s">
        <v>21</v>
      </c>
      <c r="O10" s="5">
        <v>1</v>
      </c>
    </row>
    <row r="11" spans="1:15" s="1" customFormat="1" ht="22.5" customHeight="1">
      <c r="A11" s="5">
        <v>9</v>
      </c>
      <c r="B11" s="16" t="s">
        <v>45</v>
      </c>
      <c r="C11" s="16" t="s">
        <v>33</v>
      </c>
      <c r="D11" s="16" t="s">
        <v>46</v>
      </c>
      <c r="E11" s="17" t="s">
        <v>39</v>
      </c>
      <c r="F11" s="16" t="s">
        <v>47</v>
      </c>
      <c r="G11" s="6">
        <v>1</v>
      </c>
      <c r="H11" s="6">
        <v>75.1</v>
      </c>
      <c r="I11" s="11">
        <f t="shared" si="0"/>
        <v>30.04</v>
      </c>
      <c r="J11" s="10">
        <v>89.2</v>
      </c>
      <c r="K11" s="11">
        <f t="shared" si="1"/>
        <v>53.52</v>
      </c>
      <c r="L11" s="11">
        <f t="shared" si="2"/>
        <v>83.56</v>
      </c>
      <c r="M11" s="12" t="s">
        <v>21</v>
      </c>
      <c r="N11" s="12" t="s">
        <v>21</v>
      </c>
      <c r="O11" s="5">
        <v>1</v>
      </c>
    </row>
    <row r="12" spans="1:15" s="1" customFormat="1" ht="22.5" customHeight="1">
      <c r="A12" s="5">
        <v>10</v>
      </c>
      <c r="B12" s="16" t="s">
        <v>48</v>
      </c>
      <c r="C12" s="16" t="s">
        <v>33</v>
      </c>
      <c r="D12" s="16" t="s">
        <v>49</v>
      </c>
      <c r="E12" s="17" t="s">
        <v>39</v>
      </c>
      <c r="F12" s="16" t="s">
        <v>50</v>
      </c>
      <c r="G12" s="6">
        <v>1</v>
      </c>
      <c r="H12" s="6">
        <v>80.08</v>
      </c>
      <c r="I12" s="6">
        <f t="shared" si="0"/>
        <v>32.032000000000004</v>
      </c>
      <c r="J12" s="10">
        <v>90.2</v>
      </c>
      <c r="K12" s="11">
        <f t="shared" si="1"/>
        <v>54.12</v>
      </c>
      <c r="L12" s="12">
        <f t="shared" si="2"/>
        <v>86.152</v>
      </c>
      <c r="M12" s="12" t="s">
        <v>21</v>
      </c>
      <c r="N12" s="12" t="s">
        <v>21</v>
      </c>
      <c r="O12" s="5">
        <v>1</v>
      </c>
    </row>
    <row r="13" spans="1:15" s="1" customFormat="1" ht="22.5" customHeight="1">
      <c r="A13" s="5">
        <v>11</v>
      </c>
      <c r="B13" s="16" t="s">
        <v>51</v>
      </c>
      <c r="C13" s="16" t="s">
        <v>17</v>
      </c>
      <c r="D13" s="16" t="s">
        <v>52</v>
      </c>
      <c r="E13" s="17" t="s">
        <v>39</v>
      </c>
      <c r="F13" s="16" t="s">
        <v>53</v>
      </c>
      <c r="G13" s="6">
        <v>1</v>
      </c>
      <c r="H13" s="6">
        <v>66.03</v>
      </c>
      <c r="I13" s="6">
        <f t="shared" si="0"/>
        <v>26.412000000000003</v>
      </c>
      <c r="J13" s="10">
        <v>88.8</v>
      </c>
      <c r="K13" s="11">
        <f t="shared" si="1"/>
        <v>53.279999999999994</v>
      </c>
      <c r="L13" s="12">
        <f t="shared" si="2"/>
        <v>79.692</v>
      </c>
      <c r="M13" s="12" t="s">
        <v>21</v>
      </c>
      <c r="N13" s="12" t="s">
        <v>21</v>
      </c>
      <c r="O13" s="5">
        <v>1</v>
      </c>
    </row>
    <row r="14" spans="1:15" s="1" customFormat="1" ht="22.5" customHeight="1">
      <c r="A14" s="5">
        <v>12</v>
      </c>
      <c r="B14" s="16" t="s">
        <v>54</v>
      </c>
      <c r="C14" s="16" t="s">
        <v>17</v>
      </c>
      <c r="D14" s="16" t="s">
        <v>55</v>
      </c>
      <c r="E14" s="17" t="s">
        <v>39</v>
      </c>
      <c r="F14" s="16" t="s">
        <v>56</v>
      </c>
      <c r="G14" s="6">
        <v>1</v>
      </c>
      <c r="H14" s="6">
        <v>77.69</v>
      </c>
      <c r="I14" s="6">
        <f t="shared" si="0"/>
        <v>31.076</v>
      </c>
      <c r="J14" s="10">
        <v>87.2</v>
      </c>
      <c r="K14" s="11">
        <f t="shared" si="1"/>
        <v>52.32</v>
      </c>
      <c r="L14" s="12">
        <f t="shared" si="2"/>
        <v>83.396</v>
      </c>
      <c r="M14" s="12" t="s">
        <v>21</v>
      </c>
      <c r="N14" s="12" t="s">
        <v>21</v>
      </c>
      <c r="O14" s="5">
        <v>1</v>
      </c>
    </row>
    <row r="15" spans="1:15" s="1" customFormat="1" ht="22.5" customHeight="1">
      <c r="A15" s="5">
        <v>13</v>
      </c>
      <c r="B15" s="16" t="s">
        <v>57</v>
      </c>
      <c r="C15" s="16" t="s">
        <v>17</v>
      </c>
      <c r="D15" s="16" t="s">
        <v>58</v>
      </c>
      <c r="E15" s="17" t="s">
        <v>39</v>
      </c>
      <c r="F15" s="16" t="s">
        <v>36</v>
      </c>
      <c r="G15" s="6">
        <v>1</v>
      </c>
      <c r="H15" s="6">
        <v>82.59</v>
      </c>
      <c r="I15" s="6">
        <f t="shared" si="0"/>
        <v>33.036</v>
      </c>
      <c r="J15" s="10">
        <v>91.6</v>
      </c>
      <c r="K15" s="11">
        <f t="shared" si="1"/>
        <v>54.959999999999994</v>
      </c>
      <c r="L15" s="12">
        <f t="shared" si="2"/>
        <v>87.996</v>
      </c>
      <c r="M15" s="12" t="s">
        <v>21</v>
      </c>
      <c r="N15" s="12" t="s">
        <v>21</v>
      </c>
      <c r="O15" s="5">
        <v>1</v>
      </c>
    </row>
    <row r="16" spans="1:15" s="1" customFormat="1" ht="22.5" customHeight="1">
      <c r="A16" s="5">
        <v>14</v>
      </c>
      <c r="B16" s="16" t="s">
        <v>59</v>
      </c>
      <c r="C16" s="16" t="s">
        <v>33</v>
      </c>
      <c r="D16" s="16" t="s">
        <v>60</v>
      </c>
      <c r="E16" s="17" t="s">
        <v>61</v>
      </c>
      <c r="F16" s="16" t="s">
        <v>47</v>
      </c>
      <c r="G16" s="6">
        <v>1</v>
      </c>
      <c r="H16" s="6">
        <v>65.95</v>
      </c>
      <c r="I16" s="11">
        <f t="shared" si="0"/>
        <v>26.380000000000003</v>
      </c>
      <c r="J16" s="10">
        <v>85.4</v>
      </c>
      <c r="K16" s="11">
        <f t="shared" si="1"/>
        <v>51.24</v>
      </c>
      <c r="L16" s="11">
        <f t="shared" si="2"/>
        <v>77.62</v>
      </c>
      <c r="M16" s="12" t="s">
        <v>21</v>
      </c>
      <c r="N16" s="12" t="s">
        <v>21</v>
      </c>
      <c r="O16" s="5">
        <v>1</v>
      </c>
    </row>
    <row r="17" spans="1:15" s="1" customFormat="1" ht="22.5" customHeight="1">
      <c r="A17" s="5">
        <v>15</v>
      </c>
      <c r="B17" s="16" t="s">
        <v>62</v>
      </c>
      <c r="C17" s="16" t="s">
        <v>17</v>
      </c>
      <c r="D17" s="16" t="s">
        <v>63</v>
      </c>
      <c r="E17" s="17" t="s">
        <v>61</v>
      </c>
      <c r="F17" s="16" t="s">
        <v>64</v>
      </c>
      <c r="G17" s="6">
        <v>1</v>
      </c>
      <c r="H17" s="6">
        <v>78.26</v>
      </c>
      <c r="I17" s="6">
        <f t="shared" si="0"/>
        <v>31.304000000000002</v>
      </c>
      <c r="J17" s="10">
        <v>88.8</v>
      </c>
      <c r="K17" s="11">
        <f t="shared" si="1"/>
        <v>53.279999999999994</v>
      </c>
      <c r="L17" s="12">
        <f t="shared" si="2"/>
        <v>84.584</v>
      </c>
      <c r="M17" s="12" t="s">
        <v>21</v>
      </c>
      <c r="N17" s="12" t="s">
        <v>21</v>
      </c>
      <c r="O17" s="5">
        <v>1</v>
      </c>
    </row>
    <row r="18" spans="1:15" ht="22.5" customHeight="1">
      <c r="A18" s="5">
        <v>16</v>
      </c>
      <c r="B18" s="16" t="s">
        <v>65</v>
      </c>
      <c r="C18" s="16" t="s">
        <v>17</v>
      </c>
      <c r="D18" s="16" t="s">
        <v>66</v>
      </c>
      <c r="E18" s="17" t="s">
        <v>67</v>
      </c>
      <c r="F18" s="16" t="s">
        <v>47</v>
      </c>
      <c r="G18" s="6">
        <v>1</v>
      </c>
      <c r="H18" s="6">
        <v>68.38</v>
      </c>
      <c r="I18" s="6">
        <f t="shared" si="0"/>
        <v>27.352</v>
      </c>
      <c r="J18" s="13">
        <v>92.8</v>
      </c>
      <c r="K18" s="11">
        <f t="shared" si="1"/>
        <v>55.68</v>
      </c>
      <c r="L18" s="12">
        <f t="shared" si="2"/>
        <v>83.032</v>
      </c>
      <c r="M18" s="12" t="s">
        <v>21</v>
      </c>
      <c r="N18" s="12" t="s">
        <v>21</v>
      </c>
      <c r="O18" s="14">
        <v>1</v>
      </c>
    </row>
  </sheetData>
  <sheetProtection/>
  <mergeCells count="1">
    <mergeCell ref="A1:O1"/>
  </mergeCells>
  <printOptions/>
  <pageMargins left="0.7480314960629921" right="0.7480314960629921" top="0.5905511811023623" bottom="0.5905511811023623" header="0.5118110236220472" footer="0.5118110236220472"/>
  <pageSetup fitToHeight="2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HUAWEI</cp:lastModifiedBy>
  <cp:lastPrinted>2022-11-05T05:26:47Z</cp:lastPrinted>
  <dcterms:created xsi:type="dcterms:W3CDTF">2018-05-26T11:28:41Z</dcterms:created>
  <dcterms:modified xsi:type="dcterms:W3CDTF">2022-12-01T04:56:57Z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36452B3691744EF99ABB5906CF0B0615</vt:lpwstr>
  </property>
</Properties>
</file>