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计划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<sst xmlns="http://schemas.openxmlformats.org/spreadsheetml/2006/main" count="38" uniqueCount="36">
  <si>
    <r>
      <rPr>
        <sz val="12"/>
        <rFont val="宋体"/>
        <family val="0"/>
      </rPr>
      <t>附件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</t>
    </r>
  </si>
  <si>
    <r>
      <t>滨海县2022</t>
    </r>
    <r>
      <rPr>
        <b/>
        <sz val="20"/>
        <color indexed="8"/>
        <rFont val="方正小标宋简体"/>
        <family val="0"/>
      </rPr>
      <t>年县城学校公开选调教师计划表</t>
    </r>
  </si>
  <si>
    <t>学段</t>
  </si>
  <si>
    <t>选调学校</t>
  </si>
  <si>
    <r>
      <rPr>
        <sz val="12"/>
        <color indexed="8"/>
        <rFont val="Tahoma"/>
        <family val="2"/>
      </rPr>
      <t>选　　调　　学　　科</t>
    </r>
  </si>
  <si>
    <r>
      <rPr>
        <sz val="12"/>
        <color indexed="8"/>
        <rFont val="Tahoma"/>
        <family val="2"/>
      </rPr>
      <t>小计</t>
    </r>
  </si>
  <si>
    <r>
      <rPr>
        <sz val="12"/>
        <color indexed="8"/>
        <rFont val="Tahoma"/>
        <family val="2"/>
      </rPr>
      <t>语文</t>
    </r>
  </si>
  <si>
    <r>
      <rPr>
        <sz val="12"/>
        <color indexed="8"/>
        <rFont val="Tahoma"/>
        <family val="2"/>
      </rPr>
      <t>数学</t>
    </r>
  </si>
  <si>
    <r>
      <rPr>
        <sz val="12"/>
        <color indexed="8"/>
        <rFont val="Tahoma"/>
        <family val="2"/>
      </rPr>
      <t>英语</t>
    </r>
  </si>
  <si>
    <t>政治</t>
  </si>
  <si>
    <t>历史</t>
  </si>
  <si>
    <t>地理</t>
  </si>
  <si>
    <t>物理</t>
  </si>
  <si>
    <t>化学</t>
  </si>
  <si>
    <t>生物</t>
  </si>
  <si>
    <t>音乐</t>
  </si>
  <si>
    <t>体育</t>
  </si>
  <si>
    <t>美术</t>
  </si>
  <si>
    <t>信息</t>
  </si>
  <si>
    <t>总计</t>
  </si>
  <si>
    <t>高中</t>
  </si>
  <si>
    <t>东元高级中学</t>
  </si>
  <si>
    <t>东坎高级中学</t>
  </si>
  <si>
    <t>育才高级中学</t>
  </si>
  <si>
    <t>小计</t>
  </si>
  <si>
    <t>初中</t>
  </si>
  <si>
    <t>县第一初级中学
仁和校区</t>
  </si>
  <si>
    <t>县第一初级中学
西湖路分校</t>
  </si>
  <si>
    <t>坎北初级中学</t>
  </si>
  <si>
    <t>小学</t>
  </si>
  <si>
    <t>县实验小学
人民路校区</t>
  </si>
  <si>
    <t>县实验小学
育才路校区</t>
  </si>
  <si>
    <t>县第二实验小学</t>
  </si>
  <si>
    <t>县永宁路实验学校富康路校区</t>
  </si>
  <si>
    <t>县永宁路实验学校西湖校区</t>
  </si>
  <si>
    <t>坎北街道中心小学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</si>
</sst>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20"/>
      <color indexed="8"/>
      <name val="方正小标宋简体"/>
      <family val="0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5"/>
      <color indexed="62"/>
      <name val="Tahoma"/>
      <family val="2"/>
    </font>
    <font>
      <sz val="11"/>
      <color indexed="9"/>
      <name val="Tahoma"/>
      <family val="2"/>
    </font>
    <font>
      <sz val="11"/>
      <color indexed="53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b/>
      <sz val="11"/>
      <color indexed="63"/>
      <name val="Tahoma"/>
      <family val="2"/>
    </font>
    <font>
      <u val="single"/>
      <sz val="12"/>
      <color indexed="12"/>
      <name val="宋体"/>
      <family val="0"/>
    </font>
    <font>
      <b/>
      <sz val="11"/>
      <color indexed="53"/>
      <name val="Tahoma"/>
      <family val="2"/>
    </font>
    <font>
      <u val="single"/>
      <sz val="12"/>
      <color indexed="20"/>
      <name val="宋体"/>
      <family val="0"/>
    </font>
    <font>
      <sz val="11"/>
      <color indexed="19"/>
      <name val="Tahoma"/>
      <family val="2"/>
    </font>
    <font>
      <b/>
      <sz val="11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3"/>
      <color indexed="62"/>
      <name val="Tahoma"/>
      <family val="2"/>
    </font>
    <font>
      <b/>
      <sz val="20"/>
      <color indexed="8"/>
      <name val="方正小标宋简体"/>
      <family val="0"/>
    </font>
    <font>
      <sz val="12"/>
      <color indexed="8"/>
      <name val="Tahoma"/>
      <family val="2"/>
    </font>
    <font>
      <sz val="11"/>
      <color theme="1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b/>
      <sz val="11"/>
      <color rgb="FFFA7D00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20"/>
      <color rgb="FF000000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0" fontId="28" fillId="4" borderId="0" applyNumberFormat="0" applyBorder="0" applyAlignment="0" applyProtection="0"/>
    <xf numFmtId="0" fontId="30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3" borderId="2" applyNumberFormat="0" applyAlignment="0" applyProtection="0"/>
    <xf numFmtId="0" fontId="28" fillId="6" borderId="0" applyNumberFormat="0" applyBorder="0" applyAlignment="0" applyProtection="0"/>
    <xf numFmtId="0" fontId="32" fillId="7" borderId="0" applyNumberFormat="0" applyBorder="0" applyAlignment="0" applyProtection="0"/>
    <xf numFmtId="43" fontId="0" fillId="0" borderId="0" applyFont="0" applyFill="0" applyBorder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0" fillId="10" borderId="3" applyNumberFormat="0" applyFont="0" applyAlignment="0" applyProtection="0"/>
    <xf numFmtId="0" fontId="33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3" fillId="11" borderId="0" applyNumberFormat="0" applyBorder="0" applyAlignment="0" applyProtection="0"/>
    <xf numFmtId="0" fontId="36" fillId="0" borderId="6" applyNumberFormat="0" applyFill="0" applyAlignment="0" applyProtection="0"/>
    <xf numFmtId="0" fontId="33" fillId="12" borderId="0" applyNumberFormat="0" applyBorder="0" applyAlignment="0" applyProtection="0"/>
    <xf numFmtId="0" fontId="29" fillId="3" borderId="1" applyNumberFormat="0" applyAlignment="0" applyProtection="0"/>
    <xf numFmtId="0" fontId="31" fillId="3" borderId="2" applyNumberFormat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42" fillId="15" borderId="7" applyNumberFormat="0" applyAlignment="0" applyProtection="0"/>
    <xf numFmtId="0" fontId="28" fillId="16" borderId="0" applyNumberFormat="0" applyBorder="0" applyAlignment="0" applyProtection="0"/>
    <xf numFmtId="0" fontId="33" fillId="17" borderId="0" applyNumberFormat="0" applyBorder="0" applyAlignment="0" applyProtection="0"/>
    <xf numFmtId="0" fontId="43" fillId="0" borderId="8" applyNumberFormat="0" applyFill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0" borderId="9" applyNumberFormat="0" applyFill="0" applyAlignment="0" applyProtection="0"/>
    <xf numFmtId="0" fontId="45" fillId="20" borderId="0" applyNumberFormat="0" applyBorder="0" applyAlignment="0" applyProtection="0"/>
    <xf numFmtId="0" fontId="28" fillId="21" borderId="0" applyNumberFormat="0" applyBorder="0" applyAlignment="0" applyProtection="0"/>
    <xf numFmtId="0" fontId="46" fillId="22" borderId="0" applyNumberFormat="0" applyBorder="0" applyAlignment="0" applyProtection="0"/>
    <xf numFmtId="0" fontId="28" fillId="4" borderId="0" applyNumberFormat="0" applyBorder="0" applyAlignment="0" applyProtection="0"/>
    <xf numFmtId="0" fontId="28" fillId="13" borderId="0" applyNumberFormat="0" applyBorder="0" applyAlignment="0" applyProtection="0"/>
    <xf numFmtId="0" fontId="33" fillId="23" borderId="0" applyNumberFormat="0" applyBorder="0" applyAlignment="0" applyProtection="0"/>
    <xf numFmtId="0" fontId="28" fillId="16" borderId="0" applyNumberFormat="0" applyBorder="0" applyAlignment="0" applyProtection="0"/>
    <xf numFmtId="0" fontId="43" fillId="0" borderId="8" applyNumberFormat="0" applyFill="0" applyAlignment="0" applyProtection="0"/>
    <xf numFmtId="0" fontId="28" fillId="2" borderId="0" applyNumberFormat="0" applyBorder="0" applyAlignment="0" applyProtection="0"/>
    <xf numFmtId="0" fontId="28" fillId="18" borderId="0" applyNumberFormat="0" applyBorder="0" applyAlignment="0" applyProtection="0"/>
    <xf numFmtId="0" fontId="29" fillId="3" borderId="1" applyNumberFormat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28" fillId="2" borderId="0" applyNumberFormat="0" applyBorder="0" applyAlignment="0" applyProtection="0"/>
    <xf numFmtId="0" fontId="28" fillId="26" borderId="0" applyNumberFormat="0" applyBorder="0" applyAlignment="0" applyProtection="0"/>
    <xf numFmtId="0" fontId="31" fillId="3" borderId="2" applyNumberFormat="0" applyAlignment="0" applyProtection="0"/>
    <xf numFmtId="0" fontId="28" fillId="14" borderId="0" applyNumberFormat="0" applyBorder="0" applyAlignment="0" applyProtection="0"/>
    <xf numFmtId="0" fontId="33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46" fillId="22" borderId="0" applyNumberFormat="0" applyBorder="0" applyAlignment="0" applyProtection="0"/>
    <xf numFmtId="0" fontId="28" fillId="31" borderId="0" applyNumberFormat="0" applyBorder="0" applyAlignment="0" applyProtection="0"/>
    <xf numFmtId="0" fontId="33" fillId="32" borderId="0" applyNumberFormat="0" applyBorder="0" applyAlignment="0" applyProtection="0"/>
    <xf numFmtId="0" fontId="28" fillId="19" borderId="0" applyNumberFormat="0" applyBorder="0" applyAlignment="0" applyProtection="0"/>
    <xf numFmtId="0" fontId="28" fillId="4" borderId="0" applyNumberFormat="0" applyBorder="0" applyAlignment="0" applyProtection="0"/>
    <xf numFmtId="0" fontId="28" fillId="0" borderId="0">
      <alignment vertical="center"/>
      <protection/>
    </xf>
    <xf numFmtId="0" fontId="28" fillId="26" borderId="0" applyNumberFormat="0" applyBorder="0" applyAlignment="0" applyProtection="0"/>
    <xf numFmtId="0" fontId="28" fillId="0" borderId="0">
      <alignment vertical="center"/>
      <protection/>
    </xf>
    <xf numFmtId="0" fontId="28" fillId="26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8" borderId="0" applyNumberFormat="0" applyBorder="0" applyAlignment="0" applyProtection="0"/>
    <xf numFmtId="0" fontId="28" fillId="21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14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40" fillId="0" borderId="4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28" fillId="0" borderId="0">
      <alignment vertical="center"/>
      <protection/>
    </xf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0" borderId="9" applyNumberFormat="0" applyFill="0" applyAlignment="0" applyProtection="0"/>
    <xf numFmtId="0" fontId="44" fillId="0" borderId="9" applyNumberFormat="0" applyFill="0" applyAlignment="0" applyProtection="0"/>
    <xf numFmtId="0" fontId="42" fillId="15" borderId="7" applyNumberFormat="0" applyAlignment="0" applyProtection="0"/>
    <xf numFmtId="0" fontId="42" fillId="15" borderId="7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33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24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5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0" borderId="0" applyNumberFormat="0" applyBorder="0" applyAlignment="0" applyProtection="0"/>
    <xf numFmtId="0" fontId="46" fillId="22" borderId="0" applyNumberFormat="0" applyBorder="0" applyAlignment="0" applyProtection="0"/>
    <xf numFmtId="0" fontId="30" fillId="5" borderId="2" applyNumberFormat="0" applyAlignment="0" applyProtection="0"/>
    <xf numFmtId="0" fontId="30" fillId="5" borderId="2" applyNumberFormat="0" applyAlignment="0" applyProtection="0"/>
    <xf numFmtId="0" fontId="11" fillId="10" borderId="3" applyNumberFormat="0" applyFont="0" applyAlignment="0" applyProtection="0"/>
    <xf numFmtId="0" fontId="11" fillId="10" borderId="3" applyNumberFormat="0" applyFont="0" applyAlignment="0" applyProtection="0"/>
    <xf numFmtId="0" fontId="11" fillId="10" borderId="3" applyNumberFormat="0" applyFont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47" fillId="0" borderId="0" xfId="119" applyFont="1" applyAlignment="1">
      <alignment horizontal="center" vertical="center"/>
      <protection/>
    </xf>
    <xf numFmtId="0" fontId="3" fillId="0" borderId="0" xfId="119" applyFont="1" applyAlignment="1">
      <alignment horizontal="center" vertical="center"/>
      <protection/>
    </xf>
    <xf numFmtId="0" fontId="4" fillId="0" borderId="10" xfId="119" applyFont="1" applyBorder="1" applyAlignment="1">
      <alignment horizontal="center" vertical="center" wrapText="1"/>
      <protection/>
    </xf>
    <xf numFmtId="0" fontId="5" fillId="0" borderId="10" xfId="119" applyFont="1" applyBorder="1" applyAlignment="1">
      <alignment horizontal="center" vertical="center" wrapText="1"/>
      <protection/>
    </xf>
    <xf numFmtId="0" fontId="4" fillId="0" borderId="11" xfId="119" applyFont="1" applyBorder="1" applyAlignment="1">
      <alignment horizontal="center" vertical="center" wrapText="1"/>
      <protection/>
    </xf>
    <xf numFmtId="0" fontId="4" fillId="0" borderId="12" xfId="119" applyFont="1" applyBorder="1" applyAlignment="1">
      <alignment horizontal="center" vertical="center" wrapText="1"/>
      <protection/>
    </xf>
    <xf numFmtId="0" fontId="4" fillId="0" borderId="13" xfId="119" applyFont="1" applyBorder="1" applyAlignment="1">
      <alignment horizontal="center" vertical="center" wrapText="1"/>
      <protection/>
    </xf>
    <xf numFmtId="0" fontId="4" fillId="0" borderId="14" xfId="119" applyFont="1" applyBorder="1" applyAlignment="1">
      <alignment horizontal="center" vertical="center" wrapText="1"/>
      <protection/>
    </xf>
    <xf numFmtId="0" fontId="4" fillId="0" borderId="15" xfId="119" applyFont="1" applyBorder="1" applyAlignment="1">
      <alignment horizontal="center" vertical="center" wrapText="1"/>
      <protection/>
    </xf>
    <xf numFmtId="0" fontId="5" fillId="0" borderId="10" xfId="119" applyFont="1" applyBorder="1" applyAlignment="1">
      <alignment horizontal="center" vertical="center" shrinkToFit="1"/>
      <protection/>
    </xf>
    <xf numFmtId="0" fontId="5" fillId="0" borderId="10" xfId="120" applyNumberFormat="1" applyFont="1" applyFill="1" applyBorder="1" applyAlignment="1" applyProtection="1">
      <alignment horizontal="center" vertical="center" shrinkToFit="1"/>
      <protection/>
    </xf>
    <xf numFmtId="0" fontId="5" fillId="0" borderId="10" xfId="119" applyFont="1" applyFill="1" applyBorder="1" applyAlignment="1">
      <alignment horizontal="center" vertical="center" shrinkToFit="1"/>
      <protection/>
    </xf>
    <xf numFmtId="0" fontId="5" fillId="33" borderId="10" xfId="119" applyFont="1" applyFill="1" applyBorder="1" applyAlignment="1">
      <alignment horizontal="center" vertical="center" shrinkToFit="1"/>
      <protection/>
    </xf>
    <xf numFmtId="0" fontId="6" fillId="0" borderId="16" xfId="0" applyFont="1" applyBorder="1" applyAlignment="1">
      <alignment horizontal="right"/>
    </xf>
    <xf numFmtId="0" fontId="5" fillId="33" borderId="10" xfId="120" applyNumberFormat="1" applyFont="1" applyFill="1" applyBorder="1" applyAlignment="1" applyProtection="1">
      <alignment horizontal="center" vertical="center" shrinkToFit="1"/>
      <protection/>
    </xf>
    <xf numFmtId="0" fontId="5" fillId="0" borderId="10" xfId="120" applyNumberFormat="1" applyFont="1" applyFill="1" applyBorder="1" applyAlignment="1" applyProtection="1">
      <alignment horizontal="center" vertical="center" wrapText="1"/>
      <protection/>
    </xf>
    <xf numFmtId="0" fontId="5" fillId="0" borderId="10" xfId="119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</cellXfs>
  <cellStyles count="135">
    <cellStyle name="Normal" xfId="0"/>
    <cellStyle name="Currency [0]" xfId="15"/>
    <cellStyle name="20% - 强调文字颜色 1 2" xfId="16"/>
    <cellStyle name="输出 3" xfId="17"/>
    <cellStyle name="20% - 强调文字颜色 3" xfId="18"/>
    <cellStyle name="输入" xfId="19"/>
    <cellStyle name="Currency" xfId="20"/>
    <cellStyle name="Comma [0]" xfId="21"/>
    <cellStyle name="计算 2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60% - 强调文字颜色 2 3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20% - 强调文字颜色 5 3" xfId="44"/>
    <cellStyle name="40% - 强调文字颜色 4 2" xfId="45"/>
    <cellStyle name="检查单元格" xfId="46"/>
    <cellStyle name="20% - 强调文字颜色 6" xfId="47"/>
    <cellStyle name="强调文字颜色 2" xfId="48"/>
    <cellStyle name="链接单元格" xfId="49"/>
    <cellStyle name="40% - 强调文字颜色 1 2" xfId="50"/>
    <cellStyle name="20% - 强调文字颜色 2 3" xfId="51"/>
    <cellStyle name="汇总" xfId="52"/>
    <cellStyle name="好" xfId="53"/>
    <cellStyle name="40% - 强调文字颜色 2 2" xfId="54"/>
    <cellStyle name="适中" xfId="55"/>
    <cellStyle name="20% - 强调文字颜色 3 3" xfId="56"/>
    <cellStyle name="20% - 强调文字颜色 5" xfId="57"/>
    <cellStyle name="强调文字颜色 1" xfId="58"/>
    <cellStyle name="20% - 强调文字颜色 6 3" xfId="59"/>
    <cellStyle name="链接单元格 3" xfId="60"/>
    <cellStyle name="20% - 强调文字颜色 1" xfId="61"/>
    <cellStyle name="40% - 强调文字颜色 1" xfId="62"/>
    <cellStyle name="输出 2" xfId="63"/>
    <cellStyle name="20% - 强调文字颜色 2" xfId="64"/>
    <cellStyle name="40% - 强调文字颜色 2" xfId="65"/>
    <cellStyle name="强调文字颜色 3" xfId="66"/>
    <cellStyle name="强调文字颜色 4" xfId="67"/>
    <cellStyle name="20% - 强调文字颜色 1 3" xfId="68"/>
    <cellStyle name="20% - 强调文字颜色 4" xfId="69"/>
    <cellStyle name="计算 3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适中 2" xfId="76"/>
    <cellStyle name="40% - 强调文字颜色 6" xfId="77"/>
    <cellStyle name="60% - 强调文字颜色 6" xfId="78"/>
    <cellStyle name="20% - 强调文字颜色 2 2" xfId="79"/>
    <cellStyle name="20% - 强调文字颜色 3 2" xfId="80"/>
    <cellStyle name="常规 3" xfId="81"/>
    <cellStyle name="20% - 强调文字颜色 4 2" xfId="82"/>
    <cellStyle name="常规 4" xfId="83"/>
    <cellStyle name="20% - 强调文字颜色 4 3" xfId="84"/>
    <cellStyle name="20% - 强调文字颜色 5 2" xfId="85"/>
    <cellStyle name="20% - 强调文字颜色 6 2" xfId="86"/>
    <cellStyle name="40% - 强调文字颜色 1 3" xfId="87"/>
    <cellStyle name="40% - 强调文字颜色 2 3" xfId="88"/>
    <cellStyle name="40% - 强调文字颜色 3 2" xfId="89"/>
    <cellStyle name="40% - 强调文字颜色 3 3" xfId="90"/>
    <cellStyle name="40% - 强调文字颜色 4 3" xfId="91"/>
    <cellStyle name="40% - 强调文字颜色 5 2" xfId="92"/>
    <cellStyle name="40% - 强调文字颜色 5 3" xfId="93"/>
    <cellStyle name="40% - 强调文字颜色 6 2" xfId="94"/>
    <cellStyle name="40% - 强调文字颜色 6 3" xfId="95"/>
    <cellStyle name="60% - 强调文字颜色 1 2" xfId="96"/>
    <cellStyle name="60% - 强调文字颜色 1 3" xfId="97"/>
    <cellStyle name="60% - 强调文字颜色 2 2" xfId="98"/>
    <cellStyle name="60% - 强调文字颜色 3 2" xfId="99"/>
    <cellStyle name="60% - 强调文字颜色 3 3" xfId="100"/>
    <cellStyle name="60% - 强调文字颜色 4 2" xfId="101"/>
    <cellStyle name="60% - 强调文字颜色 4 3" xfId="102"/>
    <cellStyle name="60% - 强调文字颜色 5 2" xfId="103"/>
    <cellStyle name="60% - 强调文字颜色 5 3" xfId="104"/>
    <cellStyle name="60% - 强调文字颜色 6 2" xfId="105"/>
    <cellStyle name="60% - 强调文字颜色 6 3" xfId="106"/>
    <cellStyle name="标题 1 2" xfId="107"/>
    <cellStyle name="标题 1 3" xfId="108"/>
    <cellStyle name="标题 2 2" xfId="109"/>
    <cellStyle name="标题 2 3" xfId="110"/>
    <cellStyle name="标题 3 2" xfId="111"/>
    <cellStyle name="标题 3 3" xfId="112"/>
    <cellStyle name="标题 4 2" xfId="113"/>
    <cellStyle name="标题 4 3" xfId="114"/>
    <cellStyle name="标题 5" xfId="115"/>
    <cellStyle name="标题 6" xfId="116"/>
    <cellStyle name="差 2" xfId="117"/>
    <cellStyle name="差 3" xfId="118"/>
    <cellStyle name="常规 2" xfId="119"/>
    <cellStyle name="好 2" xfId="120"/>
    <cellStyle name="好 3" xfId="121"/>
    <cellStyle name="汇总 2" xfId="122"/>
    <cellStyle name="汇总 3" xfId="123"/>
    <cellStyle name="检查单元格 2" xfId="124"/>
    <cellStyle name="检查单元格 3" xfId="125"/>
    <cellStyle name="解释性文本 2" xfId="126"/>
    <cellStyle name="解释性文本 3" xfId="127"/>
    <cellStyle name="警告文本 2" xfId="128"/>
    <cellStyle name="警告文本 3" xfId="129"/>
    <cellStyle name="链接单元格 2" xfId="130"/>
    <cellStyle name="强调文字颜色 1 2" xfId="131"/>
    <cellStyle name="强调文字颜色 1 3" xfId="132"/>
    <cellStyle name="强调文字颜色 2 2" xfId="133"/>
    <cellStyle name="强调文字颜色 2 3" xfId="134"/>
    <cellStyle name="强调文字颜色 3 2" xfId="135"/>
    <cellStyle name="强调文字颜色 3 3" xfId="136"/>
    <cellStyle name="强调文字颜色 4 2" xfId="137"/>
    <cellStyle name="强调文字颜色 4 3" xfId="138"/>
    <cellStyle name="强调文字颜色 5 2" xfId="139"/>
    <cellStyle name="强调文字颜色 5 3" xfId="140"/>
    <cellStyle name="强调文字颜色 6 2" xfId="141"/>
    <cellStyle name="强调文字颜色 6 3" xfId="142"/>
    <cellStyle name="适中 3" xfId="143"/>
    <cellStyle name="输入 2" xfId="144"/>
    <cellStyle name="输入 3" xfId="145"/>
    <cellStyle name="注释 2" xfId="146"/>
    <cellStyle name="注释 3" xfId="147"/>
    <cellStyle name="注释 4" xfId="14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pane ySplit="5" topLeftCell="A6" activePane="bottomLeft" state="frozen"/>
      <selection pane="bottomLeft" activeCell="S13" sqref="S13"/>
    </sheetView>
  </sheetViews>
  <sheetFormatPr defaultColWidth="8.75390625" defaultRowHeight="14.25"/>
  <cols>
    <col min="1" max="1" width="7.625" style="1" customWidth="1"/>
    <col min="2" max="2" width="18.375" style="1" customWidth="1"/>
    <col min="3" max="16" width="4.125" style="1" customWidth="1"/>
    <col min="17" max="32" width="9.00390625" style="1" customWidth="1"/>
    <col min="33" max="16384" width="8.75390625" style="1" customWidth="1"/>
  </cols>
  <sheetData>
    <row r="1" spans="1:2" ht="20.25" customHeight="1">
      <c r="A1" s="2" t="s">
        <v>0</v>
      </c>
      <c r="B1" s="2"/>
    </row>
    <row r="2" spans="1:16" ht="47.2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4:16" ht="15" customHeight="1">
      <c r="N3" s="16">
        <v>2022.07</v>
      </c>
      <c r="O3" s="16"/>
      <c r="P3" s="16"/>
    </row>
    <row r="4" spans="1:16" ht="36" customHeight="1">
      <c r="A4" s="5" t="s">
        <v>2</v>
      </c>
      <c r="B4" s="5" t="s">
        <v>3</v>
      </c>
      <c r="C4" s="6" t="s">
        <v>4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36" customHeight="1">
      <c r="A5" s="6"/>
      <c r="B5" s="6"/>
      <c r="C5" s="6" t="s">
        <v>5</v>
      </c>
      <c r="D5" s="6" t="s">
        <v>6</v>
      </c>
      <c r="E5" s="6" t="s">
        <v>7</v>
      </c>
      <c r="F5" s="6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  <c r="O5" s="5" t="s">
        <v>17</v>
      </c>
      <c r="P5" s="5" t="s">
        <v>18</v>
      </c>
    </row>
    <row r="6" spans="1:20" ht="30.75" customHeight="1">
      <c r="A6" s="7" t="s">
        <v>19</v>
      </c>
      <c r="B6" s="8"/>
      <c r="C6" s="6">
        <f>C10+C14+C21</f>
        <v>287</v>
      </c>
      <c r="D6" s="6">
        <f aca="true" t="shared" si="0" ref="D6:P6">D10+D14+D21</f>
        <v>82</v>
      </c>
      <c r="E6" s="6">
        <f t="shared" si="0"/>
        <v>71</v>
      </c>
      <c r="F6" s="6">
        <f t="shared" si="0"/>
        <v>43</v>
      </c>
      <c r="G6" s="6">
        <f t="shared" si="0"/>
        <v>11</v>
      </c>
      <c r="H6" s="6">
        <f t="shared" si="0"/>
        <v>7</v>
      </c>
      <c r="I6" s="6">
        <f t="shared" si="0"/>
        <v>14</v>
      </c>
      <c r="J6" s="6">
        <f t="shared" si="0"/>
        <v>13</v>
      </c>
      <c r="K6" s="6">
        <f t="shared" si="0"/>
        <v>9</v>
      </c>
      <c r="L6" s="6">
        <f t="shared" si="0"/>
        <v>10</v>
      </c>
      <c r="M6" s="6">
        <f t="shared" si="0"/>
        <v>5</v>
      </c>
      <c r="N6" s="6">
        <f t="shared" si="0"/>
        <v>13</v>
      </c>
      <c r="O6" s="6">
        <f t="shared" si="0"/>
        <v>5</v>
      </c>
      <c r="P6" s="6">
        <f t="shared" si="0"/>
        <v>4</v>
      </c>
      <c r="R6" s="20"/>
      <c r="S6" s="20"/>
      <c r="T6" s="20"/>
    </row>
    <row r="7" spans="1:16" ht="33" customHeight="1">
      <c r="A7" s="9" t="s">
        <v>20</v>
      </c>
      <c r="B7" s="5" t="s">
        <v>21</v>
      </c>
      <c r="C7" s="6">
        <f>SUM(D7:P7)</f>
        <v>42</v>
      </c>
      <c r="D7" s="6">
        <v>8</v>
      </c>
      <c r="E7" s="6">
        <v>8</v>
      </c>
      <c r="F7" s="6">
        <v>8</v>
      </c>
      <c r="G7" s="6">
        <v>2</v>
      </c>
      <c r="H7" s="6">
        <v>2</v>
      </c>
      <c r="I7" s="6">
        <v>4</v>
      </c>
      <c r="J7" s="6">
        <v>3</v>
      </c>
      <c r="K7" s="6"/>
      <c r="L7" s="6">
        <v>4</v>
      </c>
      <c r="M7" s="6"/>
      <c r="N7" s="6">
        <v>3</v>
      </c>
      <c r="O7" s="6"/>
      <c r="P7" s="6"/>
    </row>
    <row r="8" spans="1:16" ht="33" customHeight="1">
      <c r="A8" s="9"/>
      <c r="B8" s="5" t="s">
        <v>22</v>
      </c>
      <c r="C8" s="6">
        <f>SUM(D8:P8)</f>
        <v>40</v>
      </c>
      <c r="D8" s="6">
        <v>8</v>
      </c>
      <c r="E8" s="6">
        <v>8</v>
      </c>
      <c r="F8" s="6">
        <v>8</v>
      </c>
      <c r="G8" s="6">
        <v>2</v>
      </c>
      <c r="H8" s="6"/>
      <c r="I8" s="6">
        <v>4</v>
      </c>
      <c r="J8" s="6">
        <v>3</v>
      </c>
      <c r="K8" s="6">
        <v>4</v>
      </c>
      <c r="L8" s="6"/>
      <c r="M8" s="6"/>
      <c r="N8" s="6">
        <v>2</v>
      </c>
      <c r="O8" s="6"/>
      <c r="P8" s="6">
        <v>1</v>
      </c>
    </row>
    <row r="9" spans="1:16" ht="33" customHeight="1">
      <c r="A9" s="9"/>
      <c r="B9" s="5" t="s">
        <v>23</v>
      </c>
      <c r="C9" s="6">
        <f>SUM(D9:P9)</f>
        <v>65</v>
      </c>
      <c r="D9" s="6">
        <v>12</v>
      </c>
      <c r="E9" s="6">
        <v>14</v>
      </c>
      <c r="F9" s="6">
        <v>12</v>
      </c>
      <c r="G9" s="6">
        <v>5</v>
      </c>
      <c r="H9" s="6">
        <v>3</v>
      </c>
      <c r="I9" s="6">
        <v>5</v>
      </c>
      <c r="J9" s="6">
        <v>3</v>
      </c>
      <c r="K9" s="6">
        <v>3</v>
      </c>
      <c r="L9" s="6">
        <v>3</v>
      </c>
      <c r="M9" s="6"/>
      <c r="N9" s="6">
        <v>3</v>
      </c>
      <c r="O9" s="6"/>
      <c r="P9" s="6">
        <v>2</v>
      </c>
    </row>
    <row r="10" spans="1:16" ht="33" customHeight="1">
      <c r="A10" s="10"/>
      <c r="B10" s="5" t="s">
        <v>24</v>
      </c>
      <c r="C10" s="6">
        <f>SUM(C7:C9)</f>
        <v>147</v>
      </c>
      <c r="D10" s="6">
        <f aca="true" t="shared" si="1" ref="D10:P10">SUM(D7:D9)</f>
        <v>28</v>
      </c>
      <c r="E10" s="6">
        <f t="shared" si="1"/>
        <v>30</v>
      </c>
      <c r="F10" s="6">
        <f t="shared" si="1"/>
        <v>28</v>
      </c>
      <c r="G10" s="6">
        <f t="shared" si="1"/>
        <v>9</v>
      </c>
      <c r="H10" s="6">
        <f t="shared" si="1"/>
        <v>5</v>
      </c>
      <c r="I10" s="6">
        <f t="shared" si="1"/>
        <v>13</v>
      </c>
      <c r="J10" s="6">
        <f t="shared" si="1"/>
        <v>9</v>
      </c>
      <c r="K10" s="6">
        <f t="shared" si="1"/>
        <v>7</v>
      </c>
      <c r="L10" s="6">
        <f t="shared" si="1"/>
        <v>7</v>
      </c>
      <c r="M10" s="6"/>
      <c r="N10" s="6">
        <f t="shared" si="1"/>
        <v>8</v>
      </c>
      <c r="O10" s="6"/>
      <c r="P10" s="6">
        <f t="shared" si="1"/>
        <v>3</v>
      </c>
    </row>
    <row r="11" spans="1:16" ht="33" customHeight="1">
      <c r="A11" s="11" t="s">
        <v>25</v>
      </c>
      <c r="B11" s="5" t="s">
        <v>26</v>
      </c>
      <c r="C11" s="12">
        <f>SUM(D11:P11)</f>
        <v>20</v>
      </c>
      <c r="D11" s="13">
        <v>3</v>
      </c>
      <c r="E11" s="13">
        <v>3</v>
      </c>
      <c r="F11" s="13">
        <v>2</v>
      </c>
      <c r="G11" s="13">
        <v>2</v>
      </c>
      <c r="H11" s="13">
        <v>2</v>
      </c>
      <c r="I11" s="13">
        <v>1</v>
      </c>
      <c r="J11" s="17">
        <v>1</v>
      </c>
      <c r="K11" s="13">
        <v>1</v>
      </c>
      <c r="L11" s="13">
        <v>1</v>
      </c>
      <c r="M11" s="13">
        <v>1</v>
      </c>
      <c r="N11" s="13">
        <v>1</v>
      </c>
      <c r="O11" s="13">
        <v>1</v>
      </c>
      <c r="P11" s="18">
        <v>1</v>
      </c>
    </row>
    <row r="12" spans="1:16" ht="33" customHeight="1">
      <c r="A12" s="9"/>
      <c r="B12" s="5" t="s">
        <v>27</v>
      </c>
      <c r="C12" s="12">
        <f aca="true" t="shared" si="2" ref="C12:C21">SUM(D12:P12)</f>
        <v>5</v>
      </c>
      <c r="D12" s="14"/>
      <c r="E12" s="14"/>
      <c r="F12" s="14"/>
      <c r="G12" s="14"/>
      <c r="H12" s="14"/>
      <c r="I12" s="14"/>
      <c r="J12" s="14">
        <v>2</v>
      </c>
      <c r="K12" s="14"/>
      <c r="L12" s="14">
        <v>1</v>
      </c>
      <c r="M12" s="14"/>
      <c r="N12" s="14">
        <v>1</v>
      </c>
      <c r="O12" s="14">
        <v>1</v>
      </c>
      <c r="P12" s="19"/>
    </row>
    <row r="13" spans="1:16" ht="33" customHeight="1">
      <c r="A13" s="9"/>
      <c r="B13" s="5" t="s">
        <v>28</v>
      </c>
      <c r="C13" s="12">
        <f t="shared" si="2"/>
        <v>5</v>
      </c>
      <c r="D13" s="14"/>
      <c r="E13" s="14"/>
      <c r="F13" s="14">
        <v>1</v>
      </c>
      <c r="G13" s="14"/>
      <c r="H13" s="14"/>
      <c r="I13" s="14"/>
      <c r="J13" s="14">
        <v>1</v>
      </c>
      <c r="K13" s="14">
        <v>1</v>
      </c>
      <c r="L13" s="14">
        <v>1</v>
      </c>
      <c r="M13" s="14">
        <v>1</v>
      </c>
      <c r="N13" s="14"/>
      <c r="O13" s="14"/>
      <c r="P13" s="19"/>
    </row>
    <row r="14" spans="1:16" ht="33" customHeight="1">
      <c r="A14" s="10"/>
      <c r="B14" s="5" t="s">
        <v>24</v>
      </c>
      <c r="C14" s="12">
        <f t="shared" si="2"/>
        <v>30</v>
      </c>
      <c r="D14" s="12">
        <f aca="true" t="shared" si="3" ref="D14:P14">SUM(D11:D13)</f>
        <v>3</v>
      </c>
      <c r="E14" s="12">
        <f t="shared" si="3"/>
        <v>3</v>
      </c>
      <c r="F14" s="12">
        <f t="shared" si="3"/>
        <v>3</v>
      </c>
      <c r="G14" s="12">
        <f t="shared" si="3"/>
        <v>2</v>
      </c>
      <c r="H14" s="12">
        <f t="shared" si="3"/>
        <v>2</v>
      </c>
      <c r="I14" s="12">
        <f t="shared" si="3"/>
        <v>1</v>
      </c>
      <c r="J14" s="12">
        <f t="shared" si="3"/>
        <v>4</v>
      </c>
      <c r="K14" s="12">
        <f t="shared" si="3"/>
        <v>2</v>
      </c>
      <c r="L14" s="12">
        <f t="shared" si="3"/>
        <v>3</v>
      </c>
      <c r="M14" s="12">
        <f t="shared" si="3"/>
        <v>2</v>
      </c>
      <c r="N14" s="12">
        <f t="shared" si="3"/>
        <v>2</v>
      </c>
      <c r="O14" s="12">
        <f t="shared" si="3"/>
        <v>2</v>
      </c>
      <c r="P14" s="12">
        <f t="shared" si="3"/>
        <v>1</v>
      </c>
    </row>
    <row r="15" spans="1:16" ht="33" customHeight="1">
      <c r="A15" s="5" t="s">
        <v>29</v>
      </c>
      <c r="B15" s="5" t="s">
        <v>30</v>
      </c>
      <c r="C15" s="12">
        <f t="shared" si="2"/>
        <v>30</v>
      </c>
      <c r="D15" s="12">
        <v>12</v>
      </c>
      <c r="E15" s="12">
        <v>10</v>
      </c>
      <c r="F15" s="12">
        <v>8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33" customHeight="1">
      <c r="A16" s="5"/>
      <c r="B16" s="5" t="s">
        <v>31</v>
      </c>
      <c r="C16" s="12">
        <f t="shared" si="2"/>
        <v>20</v>
      </c>
      <c r="D16" s="12">
        <v>9</v>
      </c>
      <c r="E16" s="12">
        <v>6</v>
      </c>
      <c r="F16" s="12">
        <v>2</v>
      </c>
      <c r="G16" s="12"/>
      <c r="H16" s="12"/>
      <c r="I16" s="12"/>
      <c r="J16" s="12"/>
      <c r="K16" s="12"/>
      <c r="L16" s="12"/>
      <c r="M16" s="12">
        <v>1</v>
      </c>
      <c r="N16" s="12">
        <v>1</v>
      </c>
      <c r="O16" s="12">
        <v>1</v>
      </c>
      <c r="P16" s="12"/>
    </row>
    <row r="17" spans="1:16" ht="33" customHeight="1">
      <c r="A17" s="6"/>
      <c r="B17" s="5" t="s">
        <v>32</v>
      </c>
      <c r="C17" s="12">
        <f t="shared" si="2"/>
        <v>15</v>
      </c>
      <c r="D17" s="15">
        <v>6</v>
      </c>
      <c r="E17" s="15">
        <v>6</v>
      </c>
      <c r="F17" s="14">
        <v>1</v>
      </c>
      <c r="G17" s="14"/>
      <c r="H17" s="14"/>
      <c r="I17" s="14"/>
      <c r="J17" s="14"/>
      <c r="K17" s="14"/>
      <c r="L17" s="14"/>
      <c r="M17" s="14"/>
      <c r="N17" s="14">
        <v>1</v>
      </c>
      <c r="O17" s="12">
        <v>1</v>
      </c>
      <c r="P17" s="12"/>
    </row>
    <row r="18" spans="1:16" ht="33" customHeight="1">
      <c r="A18" s="6"/>
      <c r="B18" s="5" t="s">
        <v>33</v>
      </c>
      <c r="C18" s="12">
        <f t="shared" si="2"/>
        <v>20</v>
      </c>
      <c r="D18" s="14">
        <v>10</v>
      </c>
      <c r="E18" s="14">
        <v>8</v>
      </c>
      <c r="F18" s="12"/>
      <c r="G18" s="12"/>
      <c r="H18" s="12"/>
      <c r="I18" s="12"/>
      <c r="J18" s="12"/>
      <c r="K18" s="12"/>
      <c r="L18" s="12"/>
      <c r="M18" s="12">
        <v>1</v>
      </c>
      <c r="N18" s="12"/>
      <c r="O18" s="12">
        <v>1</v>
      </c>
      <c r="P18" s="12"/>
    </row>
    <row r="19" spans="1:16" ht="33" customHeight="1">
      <c r="A19" s="6"/>
      <c r="B19" s="5" t="s">
        <v>34</v>
      </c>
      <c r="C19" s="12">
        <f t="shared" si="2"/>
        <v>10</v>
      </c>
      <c r="D19" s="14">
        <v>6</v>
      </c>
      <c r="E19" s="14">
        <v>4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</row>
    <row r="20" spans="1:16" ht="33" customHeight="1">
      <c r="A20" s="6"/>
      <c r="B20" s="5" t="s">
        <v>35</v>
      </c>
      <c r="C20" s="12">
        <f t="shared" si="2"/>
        <v>15</v>
      </c>
      <c r="D20" s="14">
        <v>8</v>
      </c>
      <c r="E20" s="14">
        <v>4</v>
      </c>
      <c r="F20" s="14">
        <v>1</v>
      </c>
      <c r="G20" s="14"/>
      <c r="H20" s="14"/>
      <c r="I20" s="14"/>
      <c r="J20" s="14"/>
      <c r="K20" s="14"/>
      <c r="L20" s="14"/>
      <c r="M20" s="14">
        <v>1</v>
      </c>
      <c r="N20" s="14">
        <v>1</v>
      </c>
      <c r="O20" s="12"/>
      <c r="P20" s="12"/>
    </row>
    <row r="21" spans="1:16" ht="33" customHeight="1">
      <c r="A21" s="6"/>
      <c r="B21" s="12" t="s">
        <v>5</v>
      </c>
      <c r="C21" s="12">
        <f t="shared" si="2"/>
        <v>110</v>
      </c>
      <c r="D21" s="12">
        <f aca="true" t="shared" si="4" ref="D21:O21">SUM(D15:D20)</f>
        <v>51</v>
      </c>
      <c r="E21" s="12">
        <f t="shared" si="4"/>
        <v>38</v>
      </c>
      <c r="F21" s="12">
        <f t="shared" si="4"/>
        <v>12</v>
      </c>
      <c r="G21" s="12"/>
      <c r="H21" s="12"/>
      <c r="I21" s="12"/>
      <c r="J21" s="12"/>
      <c r="K21" s="12"/>
      <c r="L21" s="12"/>
      <c r="M21" s="12">
        <f t="shared" si="4"/>
        <v>3</v>
      </c>
      <c r="N21" s="12">
        <f t="shared" si="4"/>
        <v>3</v>
      </c>
      <c r="O21" s="12">
        <f t="shared" si="4"/>
        <v>3</v>
      </c>
      <c r="P21" s="12"/>
    </row>
  </sheetData>
  <sheetProtection/>
  <mergeCells count="10">
    <mergeCell ref="A1:B1"/>
    <mergeCell ref="A2:P2"/>
    <mergeCell ref="N3:P3"/>
    <mergeCell ref="C4:P4"/>
    <mergeCell ref="A6:B6"/>
    <mergeCell ref="A4:A5"/>
    <mergeCell ref="A7:A10"/>
    <mergeCell ref="A11:A14"/>
    <mergeCell ref="A15:A21"/>
    <mergeCell ref="B4:B5"/>
  </mergeCells>
  <printOptions horizontalCentered="1"/>
  <pageMargins left="0.3937007874015748" right="0.3937007874015748" top="0.9842519685039371" bottom="0.7874015748031497" header="0.5118110236220472" footer="0.590551181102362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2017-08-08T00:01:26Z</cp:lastPrinted>
  <dcterms:created xsi:type="dcterms:W3CDTF">1996-12-17T01:32:42Z</dcterms:created>
  <dcterms:modified xsi:type="dcterms:W3CDTF">2022-07-30T07:57:08Z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A2EF16308EA6454A94DD7A49E511F38A</vt:lpwstr>
  </property>
  <property fmtid="{D5CDD505-2E9C-101B-9397-08002B2CF9AE}" pid="4" name="KSOProductBuildV">
    <vt:lpwstr>2052-11.1.0.11691</vt:lpwstr>
  </property>
</Properties>
</file>