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9" i="1" l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<sst xmlns="http://schemas.openxmlformats.org/spreadsheetml/2006/main" count="1469" uniqueCount="684">
  <si>
    <t>序号</t>
  </si>
  <si>
    <t>准考证号</t>
  </si>
  <si>
    <t>姓名</t>
  </si>
  <si>
    <t>性别</t>
  </si>
  <si>
    <t>岗位名称</t>
  </si>
  <si>
    <t>岗位代码</t>
  </si>
  <si>
    <t>笔试分数（含加分）</t>
  </si>
  <si>
    <t>试讲分数</t>
    <phoneticPr fontId="2" type="noConversion"/>
  </si>
  <si>
    <t>术科测试</t>
    <phoneticPr fontId="2" type="noConversion"/>
  </si>
  <si>
    <t>总分</t>
  </si>
  <si>
    <t>排名</t>
  </si>
  <si>
    <t>0303125</t>
  </si>
  <si>
    <t>米进平</t>
  </si>
  <si>
    <t>女</t>
  </si>
  <si>
    <t>中职英语</t>
  </si>
  <si>
    <t>02003</t>
  </si>
  <si>
    <t>113.5</t>
  </si>
  <si>
    <t>0303418</t>
  </si>
  <si>
    <t>张蓉</t>
  </si>
  <si>
    <t>94.0</t>
  </si>
  <si>
    <t>0303315</t>
  </si>
  <si>
    <t>陆桂英</t>
  </si>
  <si>
    <t>100.5</t>
  </si>
  <si>
    <t>0805012</t>
  </si>
  <si>
    <t>贺小东</t>
  </si>
  <si>
    <t>男</t>
  </si>
  <si>
    <t>中职历史</t>
  </si>
  <si>
    <t>02005</t>
  </si>
  <si>
    <t>100.0</t>
  </si>
  <si>
    <t>0805123</t>
  </si>
  <si>
    <t>周彬</t>
  </si>
  <si>
    <t>105.0</t>
  </si>
  <si>
    <t>0805202</t>
  </si>
  <si>
    <t>冯小梅</t>
  </si>
  <si>
    <t>103.5</t>
  </si>
  <si>
    <t>0805122</t>
  </si>
  <si>
    <t>马春丽</t>
  </si>
  <si>
    <t>96.5</t>
  </si>
  <si>
    <t>0805125</t>
  </si>
  <si>
    <t>苏紫岚</t>
  </si>
  <si>
    <t>97.5</t>
  </si>
  <si>
    <t>2104318</t>
  </si>
  <si>
    <t>李思</t>
  </si>
  <si>
    <t>中职现代农业教学</t>
  </si>
  <si>
    <t>02009</t>
  </si>
  <si>
    <t>74.5</t>
  </si>
  <si>
    <t>2103903</t>
  </si>
  <si>
    <t>段娟娟</t>
  </si>
  <si>
    <t>中职电子商务教学</t>
  </si>
  <si>
    <t>02010</t>
  </si>
  <si>
    <t>92.5</t>
  </si>
  <si>
    <t>2104206</t>
  </si>
  <si>
    <t>王雪枫</t>
  </si>
  <si>
    <t>87.5</t>
  </si>
  <si>
    <t>2104003</t>
  </si>
  <si>
    <t>妥成军</t>
  </si>
  <si>
    <t>87.0</t>
  </si>
  <si>
    <t>2104012</t>
  </si>
  <si>
    <t>张宝忠</t>
  </si>
  <si>
    <t>中职烹饪教学</t>
  </si>
  <si>
    <t>02011</t>
  </si>
  <si>
    <t>72.5</t>
  </si>
  <si>
    <t>2103925</t>
  </si>
  <si>
    <t>马艳</t>
  </si>
  <si>
    <t>02012</t>
  </si>
  <si>
    <t>83.5</t>
  </si>
  <si>
    <t>2104218</t>
  </si>
  <si>
    <t>李淑杰</t>
  </si>
  <si>
    <t>73.0</t>
  </si>
  <si>
    <t>2104122</t>
  </si>
  <si>
    <t>贺庆</t>
  </si>
  <si>
    <t>中职汽修</t>
  </si>
  <si>
    <t>02014</t>
  </si>
  <si>
    <t>89.0</t>
  </si>
  <si>
    <t>2104004</t>
  </si>
  <si>
    <t>赵贺强</t>
  </si>
  <si>
    <t>62.5</t>
  </si>
  <si>
    <t>2104105</t>
  </si>
  <si>
    <t>王刚</t>
  </si>
  <si>
    <t>67.0</t>
  </si>
  <si>
    <t>2104017</t>
  </si>
  <si>
    <t>刘超</t>
  </si>
  <si>
    <t>中职老年服务与管理教学</t>
  </si>
  <si>
    <t>02015</t>
  </si>
  <si>
    <t>61.0</t>
  </si>
  <si>
    <t>0303501</t>
  </si>
  <si>
    <t>马艳梅</t>
  </si>
  <si>
    <t>高中英语</t>
  </si>
  <si>
    <t>02017</t>
  </si>
  <si>
    <t>0511303</t>
  </si>
  <si>
    <t>周花</t>
  </si>
  <si>
    <t>高中化学</t>
  </si>
  <si>
    <t>02019</t>
  </si>
  <si>
    <t>115.5</t>
  </si>
  <si>
    <t>0511223</t>
  </si>
  <si>
    <t>田洋洋</t>
  </si>
  <si>
    <t>108.5</t>
  </si>
  <si>
    <t>0511217</t>
  </si>
  <si>
    <t>陈小妍</t>
  </si>
  <si>
    <t>99.0</t>
  </si>
  <si>
    <t>0605919</t>
  </si>
  <si>
    <t>虎冬雪</t>
  </si>
  <si>
    <t>高中生物</t>
  </si>
  <si>
    <t>02020</t>
  </si>
  <si>
    <t>117.0</t>
  </si>
  <si>
    <t>0605907</t>
  </si>
  <si>
    <t>马蓉</t>
  </si>
  <si>
    <t>0805104</t>
  </si>
  <si>
    <t>杨莲</t>
  </si>
  <si>
    <t>高中历史</t>
  </si>
  <si>
    <t>02021</t>
  </si>
  <si>
    <t>0805018</t>
  </si>
  <si>
    <t>田宇芳</t>
  </si>
  <si>
    <t>101.5</t>
  </si>
  <si>
    <t>0408809</t>
  </si>
  <si>
    <t>杨龙</t>
  </si>
  <si>
    <t>高中物理</t>
  </si>
  <si>
    <t>02024</t>
  </si>
  <si>
    <t>1401418</t>
  </si>
  <si>
    <t>孙瑞龙</t>
  </si>
  <si>
    <t>高中美术</t>
  </si>
  <si>
    <t>02025</t>
  </si>
  <si>
    <t>97.0</t>
  </si>
  <si>
    <t>1401223</t>
  </si>
  <si>
    <t>虎莎</t>
  </si>
  <si>
    <t>93.0</t>
  </si>
  <si>
    <t>0408710</t>
  </si>
  <si>
    <t>马学燕</t>
  </si>
  <si>
    <t>02029</t>
  </si>
  <si>
    <t>113.0</t>
  </si>
  <si>
    <t>0408703</t>
  </si>
  <si>
    <t>马勇</t>
  </si>
  <si>
    <t>99.5</t>
  </si>
  <si>
    <t>0408707</t>
  </si>
  <si>
    <t>金晓龙</t>
  </si>
  <si>
    <t>0408717</t>
  </si>
  <si>
    <t>薛嘉楠</t>
  </si>
  <si>
    <t>108.0</t>
  </si>
  <si>
    <t>0408804</t>
  </si>
  <si>
    <t>马玲</t>
  </si>
  <si>
    <t>94.5</t>
  </si>
  <si>
    <t>0408810</t>
  </si>
  <si>
    <t>马立文</t>
  </si>
  <si>
    <t>0408708</t>
  </si>
  <si>
    <t>马巧琰</t>
  </si>
  <si>
    <t>86.0</t>
  </si>
  <si>
    <t>0408713</t>
  </si>
  <si>
    <t>杨兰</t>
  </si>
  <si>
    <t>63.5</t>
  </si>
  <si>
    <t>0408720</t>
  </si>
  <si>
    <t>王博</t>
  </si>
  <si>
    <t>68.5</t>
  </si>
  <si>
    <t>0511204</t>
  </si>
  <si>
    <t>杨小凤</t>
  </si>
  <si>
    <t>02030</t>
  </si>
  <si>
    <t>116.5</t>
  </si>
  <si>
    <t>0511218</t>
  </si>
  <si>
    <t>杨晓梅</t>
  </si>
  <si>
    <t>109.5</t>
  </si>
  <si>
    <t>0511214</t>
  </si>
  <si>
    <t>党楠楠</t>
  </si>
  <si>
    <t>106.5</t>
  </si>
  <si>
    <t>0511115</t>
  </si>
  <si>
    <t>者淑珍</t>
  </si>
  <si>
    <t>114.0</t>
  </si>
  <si>
    <t>0511117</t>
  </si>
  <si>
    <t>马小雅</t>
  </si>
  <si>
    <t>0511110</t>
  </si>
  <si>
    <t>马红</t>
  </si>
  <si>
    <t>0511302</t>
  </si>
  <si>
    <t>马燕</t>
  </si>
  <si>
    <t>0511212</t>
  </si>
  <si>
    <t>张彩霞</t>
  </si>
  <si>
    <t>111.5</t>
  </si>
  <si>
    <t>0511106</t>
  </si>
  <si>
    <t>杨帆</t>
  </si>
  <si>
    <t>98.5</t>
  </si>
  <si>
    <t>0511120</t>
  </si>
  <si>
    <t>王小莲</t>
  </si>
  <si>
    <t>106.0</t>
  </si>
  <si>
    <t>0511225</t>
  </si>
  <si>
    <t>余自强</t>
  </si>
  <si>
    <t>102.5</t>
  </si>
  <si>
    <t>0511219</t>
  </si>
  <si>
    <t>冯丽娜</t>
  </si>
  <si>
    <t>101.0</t>
  </si>
  <si>
    <t>0511107</t>
  </si>
  <si>
    <t>王晓娟</t>
  </si>
  <si>
    <t>0511209</t>
  </si>
  <si>
    <t>虎晓燕</t>
  </si>
  <si>
    <t>0511119</t>
  </si>
  <si>
    <t>马玉婧</t>
  </si>
  <si>
    <t>95.0</t>
  </si>
  <si>
    <t>0511205</t>
  </si>
  <si>
    <t>李兆君</t>
  </si>
  <si>
    <t>0605902</t>
  </si>
  <si>
    <t>杨萍</t>
  </si>
  <si>
    <t>02031</t>
  </si>
  <si>
    <t>122.5</t>
  </si>
  <si>
    <t>0605903</t>
  </si>
  <si>
    <t>马文兰</t>
  </si>
  <si>
    <t>124.5</t>
  </si>
  <si>
    <t>0605905</t>
  </si>
  <si>
    <t>冶娟</t>
  </si>
  <si>
    <t>119.5</t>
  </si>
  <si>
    <t>0605901</t>
  </si>
  <si>
    <t>马晓英</t>
  </si>
  <si>
    <t>114.5</t>
  </si>
  <si>
    <t>0605917</t>
  </si>
  <si>
    <t>杨伟利</t>
  </si>
  <si>
    <t>0605918</t>
  </si>
  <si>
    <t>李明</t>
  </si>
  <si>
    <t>0605914</t>
  </si>
  <si>
    <t>锁妍</t>
  </si>
  <si>
    <t>0605824</t>
  </si>
  <si>
    <t>杨文虎</t>
  </si>
  <si>
    <t>0805020</t>
  </si>
  <si>
    <t>杨菲儿</t>
  </si>
  <si>
    <t>02033</t>
  </si>
  <si>
    <t>0805203</t>
  </si>
  <si>
    <t>张娇娇</t>
  </si>
  <si>
    <t>118.0</t>
  </si>
  <si>
    <t>0805116</t>
  </si>
  <si>
    <t>马宵佳</t>
  </si>
  <si>
    <t>107.0</t>
  </si>
  <si>
    <t>0805118</t>
  </si>
  <si>
    <t>李永康</t>
  </si>
  <si>
    <t>110.0</t>
  </si>
  <si>
    <t>0805209</t>
  </si>
  <si>
    <t>马亚玲</t>
  </si>
  <si>
    <t>0805010</t>
  </si>
  <si>
    <t>马小月</t>
  </si>
  <si>
    <t>104.5</t>
  </si>
  <si>
    <t>0805103</t>
  </si>
  <si>
    <t>海宁</t>
  </si>
  <si>
    <t>0805024</t>
  </si>
  <si>
    <t>杨瑞娟</t>
  </si>
  <si>
    <t>0805011</t>
  </si>
  <si>
    <t>丁海燕</t>
  </si>
  <si>
    <t>78.5</t>
  </si>
  <si>
    <t>0805207</t>
  </si>
  <si>
    <t>赵锋</t>
  </si>
  <si>
    <t>79.5</t>
  </si>
  <si>
    <t>0805019</t>
  </si>
  <si>
    <t>马海燕</t>
  </si>
  <si>
    <t>77.0</t>
  </si>
  <si>
    <t>0805009</t>
  </si>
  <si>
    <t>冶旭东</t>
  </si>
  <si>
    <t>0904402</t>
  </si>
  <si>
    <t>赵万吉</t>
  </si>
  <si>
    <t>高中地理</t>
  </si>
  <si>
    <t>02034</t>
  </si>
  <si>
    <t>110.5</t>
  </si>
  <si>
    <t>0904312</t>
  </si>
  <si>
    <t>白小珍</t>
  </si>
  <si>
    <t>112.5</t>
  </si>
  <si>
    <t>0904305</t>
  </si>
  <si>
    <t>黑丽楠</t>
  </si>
  <si>
    <t>111.0</t>
  </si>
  <si>
    <t>0904306</t>
  </si>
  <si>
    <t>赵建娣</t>
  </si>
  <si>
    <t>107.5</t>
  </si>
  <si>
    <t>0904313</t>
  </si>
  <si>
    <t>张祥</t>
  </si>
  <si>
    <t>0904304</t>
  </si>
  <si>
    <t>冶月琴</t>
  </si>
  <si>
    <t>0904302</t>
  </si>
  <si>
    <t>李佳</t>
  </si>
  <si>
    <t>0904310</t>
  </si>
  <si>
    <t>李雪琴</t>
  </si>
  <si>
    <t>0904308</t>
  </si>
  <si>
    <t>谢玉红</t>
  </si>
  <si>
    <t>89.5</t>
  </si>
  <si>
    <t>0904309</t>
  </si>
  <si>
    <t>张琪琪</t>
  </si>
  <si>
    <t>1012006</t>
  </si>
  <si>
    <t>李晓瑞</t>
  </si>
  <si>
    <t>高中心理学教师</t>
  </si>
  <si>
    <t>02039</t>
  </si>
  <si>
    <t>1012002</t>
  </si>
  <si>
    <t>马晓丽</t>
  </si>
  <si>
    <t>80.0</t>
  </si>
  <si>
    <t>1012008</t>
  </si>
  <si>
    <t>李慧莲</t>
  </si>
  <si>
    <t>82.5</t>
  </si>
  <si>
    <t>0805117</t>
  </si>
  <si>
    <t>海文琴</t>
  </si>
  <si>
    <t>初中历史</t>
  </si>
  <si>
    <t>02041</t>
  </si>
  <si>
    <t>0805205</t>
  </si>
  <si>
    <t>马明慧</t>
  </si>
  <si>
    <t>0805021</t>
  </si>
  <si>
    <t>海琴</t>
  </si>
  <si>
    <t>95.5</t>
  </si>
  <si>
    <t>0904401</t>
  </si>
  <si>
    <t>锁海洋</t>
  </si>
  <si>
    <t>初中地理</t>
  </si>
  <si>
    <t>02042</t>
  </si>
  <si>
    <t>0904307</t>
  </si>
  <si>
    <t>马文瑞</t>
  </si>
  <si>
    <t>0904315</t>
  </si>
  <si>
    <t>丁玲</t>
  </si>
  <si>
    <t>90.5</t>
  </si>
  <si>
    <t>0904314</t>
  </si>
  <si>
    <t>黑伏龙</t>
  </si>
  <si>
    <t>74.0</t>
  </si>
  <si>
    <t>0408623</t>
  </si>
  <si>
    <t>王慧玲</t>
  </si>
  <si>
    <t>初中物理</t>
  </si>
  <si>
    <t>02048</t>
  </si>
  <si>
    <t>83.0</t>
  </si>
  <si>
    <t>0408801</t>
  </si>
  <si>
    <t>马瑞海</t>
  </si>
  <si>
    <t>79.0</t>
  </si>
  <si>
    <t>0605908</t>
  </si>
  <si>
    <t>穆风花</t>
  </si>
  <si>
    <t>初中生物</t>
  </si>
  <si>
    <t>02049</t>
  </si>
  <si>
    <t>109.0</t>
  </si>
  <si>
    <t>0605825</t>
  </si>
  <si>
    <t>杨文珍</t>
  </si>
  <si>
    <t>85.0</t>
  </si>
  <si>
    <t>0605909</t>
  </si>
  <si>
    <t>马丽娜</t>
  </si>
  <si>
    <t>0303403</t>
  </si>
  <si>
    <t>林蓉蓉</t>
  </si>
  <si>
    <t>初中英语</t>
  </si>
  <si>
    <t>02052</t>
  </si>
  <si>
    <t>0303225</t>
  </si>
  <si>
    <t>杨萱</t>
  </si>
  <si>
    <t>0303313</t>
  </si>
  <si>
    <t>张玲媛</t>
  </si>
  <si>
    <t>103.0</t>
  </si>
  <si>
    <t>0303407</t>
  </si>
  <si>
    <t>杜文丽</t>
  </si>
  <si>
    <t>02057</t>
  </si>
  <si>
    <t>0303311</t>
  </si>
  <si>
    <t>马小梅</t>
  </si>
  <si>
    <t>0303506</t>
  </si>
  <si>
    <t>白慧</t>
  </si>
  <si>
    <t>0408714</t>
  </si>
  <si>
    <t>王菉</t>
  </si>
  <si>
    <t>02058</t>
  </si>
  <si>
    <t>81.5</t>
  </si>
  <si>
    <t>0408718</t>
  </si>
  <si>
    <t>田云慧</t>
  </si>
  <si>
    <t>65.5</t>
  </si>
  <si>
    <t>1012012</t>
  </si>
  <si>
    <t>余晓燕</t>
  </si>
  <si>
    <t>初中心理学教师</t>
  </si>
  <si>
    <t>02061</t>
  </si>
  <si>
    <t>1012015</t>
  </si>
  <si>
    <t>马丽</t>
  </si>
  <si>
    <t>60.0</t>
  </si>
  <si>
    <t>0303318</t>
  </si>
  <si>
    <t>马亚蕊</t>
  </si>
  <si>
    <t>02063</t>
  </si>
  <si>
    <t>102.0</t>
  </si>
  <si>
    <t>0303307</t>
  </si>
  <si>
    <t>马小燕</t>
  </si>
  <si>
    <t>0303508</t>
  </si>
  <si>
    <t>丁小灵</t>
  </si>
  <si>
    <t>0408812</t>
  </si>
  <si>
    <t>马林</t>
  </si>
  <si>
    <t>02064</t>
  </si>
  <si>
    <t>0511210</t>
  </si>
  <si>
    <t>余建兰</t>
  </si>
  <si>
    <t>初中化学</t>
  </si>
  <si>
    <t>02065</t>
  </si>
  <si>
    <t>0511124</t>
  </si>
  <si>
    <t>纪小梅</t>
  </si>
  <si>
    <t>0511112</t>
  </si>
  <si>
    <t>马锋贤</t>
  </si>
  <si>
    <t>0805017</t>
  </si>
  <si>
    <t>买琴</t>
  </si>
  <si>
    <t>02067</t>
  </si>
  <si>
    <t>72.0</t>
  </si>
  <si>
    <t>0904311</t>
  </si>
  <si>
    <t>樊科兵</t>
  </si>
  <si>
    <t>02068</t>
  </si>
  <si>
    <t>0904322</t>
  </si>
  <si>
    <t>田明明</t>
  </si>
  <si>
    <t>77.5</t>
  </si>
  <si>
    <t>0904321</t>
  </si>
  <si>
    <t>田娟</t>
  </si>
  <si>
    <t>0805115</t>
  </si>
  <si>
    <t>王仕琦</t>
  </si>
  <si>
    <t>02070</t>
  </si>
  <si>
    <t>0408712</t>
  </si>
  <si>
    <t>杨菊</t>
  </si>
  <si>
    <t>02074</t>
  </si>
  <si>
    <t>0408807</t>
  </si>
  <si>
    <t>马成学</t>
  </si>
  <si>
    <t>0408725</t>
  </si>
  <si>
    <t>李琴</t>
  </si>
  <si>
    <t>1802120</t>
  </si>
  <si>
    <t>姬华成</t>
  </si>
  <si>
    <t>小学英语</t>
  </si>
  <si>
    <t>02078</t>
  </si>
  <si>
    <t>134.0</t>
  </si>
  <si>
    <t>1802420</t>
  </si>
  <si>
    <t>贺静</t>
  </si>
  <si>
    <t>133.0</t>
  </si>
  <si>
    <t>1802612</t>
  </si>
  <si>
    <t>童玉莲</t>
  </si>
  <si>
    <t>135.0</t>
  </si>
  <si>
    <t>1802421</t>
  </si>
  <si>
    <t>刘小惠</t>
  </si>
  <si>
    <t>131.5</t>
  </si>
  <si>
    <t>1803105</t>
  </si>
  <si>
    <t>曹彩萍</t>
  </si>
  <si>
    <t>135.5</t>
  </si>
  <si>
    <t>1802812</t>
  </si>
  <si>
    <t>赵薇</t>
  </si>
  <si>
    <t>134.5</t>
  </si>
  <si>
    <t>1802723</t>
  </si>
  <si>
    <t>131.0</t>
  </si>
  <si>
    <t>1802208</t>
  </si>
  <si>
    <t>杜银涛</t>
  </si>
  <si>
    <t>133.5</t>
  </si>
  <si>
    <t>1801702</t>
  </si>
  <si>
    <t>买小艳</t>
  </si>
  <si>
    <t>138.0</t>
  </si>
  <si>
    <t>1802422</t>
  </si>
  <si>
    <t>田晓萍</t>
  </si>
  <si>
    <t>132.0</t>
  </si>
  <si>
    <t>1802119</t>
  </si>
  <si>
    <t>麦静</t>
  </si>
  <si>
    <t>130.3</t>
  </si>
  <si>
    <t>1802425</t>
  </si>
  <si>
    <t>马青</t>
  </si>
  <si>
    <t>132.5</t>
  </si>
  <si>
    <t>1900806</t>
  </si>
  <si>
    <t>锁旭东</t>
  </si>
  <si>
    <t>小学科学</t>
  </si>
  <si>
    <t>02079</t>
  </si>
  <si>
    <t>1900922</t>
  </si>
  <si>
    <t>金月虹</t>
  </si>
  <si>
    <t>1900104</t>
  </si>
  <si>
    <t>马向如</t>
  </si>
  <si>
    <t>1900314</t>
  </si>
  <si>
    <t>马自娟</t>
  </si>
  <si>
    <t>1901301</t>
  </si>
  <si>
    <t>段兆云</t>
  </si>
  <si>
    <t>1900417</t>
  </si>
  <si>
    <t>潘文煜</t>
  </si>
  <si>
    <t>1901416</t>
  </si>
  <si>
    <t>兰会丽</t>
  </si>
  <si>
    <t>104.0</t>
  </si>
  <si>
    <t>1901011</t>
  </si>
  <si>
    <t>买朋娟</t>
  </si>
  <si>
    <t>1900805</t>
  </si>
  <si>
    <t>谭慧</t>
  </si>
  <si>
    <t>1900720</t>
  </si>
  <si>
    <t>罗永清</t>
  </si>
  <si>
    <t>1900816</t>
  </si>
  <si>
    <t>付皓</t>
  </si>
  <si>
    <t>1900604</t>
  </si>
  <si>
    <t>马东兰</t>
  </si>
  <si>
    <t>1900723</t>
  </si>
  <si>
    <t>马晓翠</t>
  </si>
  <si>
    <t>96.0</t>
  </si>
  <si>
    <t>1900725</t>
  </si>
  <si>
    <t>马力</t>
  </si>
  <si>
    <t>1900904</t>
  </si>
  <si>
    <t>马小玲</t>
  </si>
  <si>
    <t>1900301</t>
  </si>
  <si>
    <t>张燕茹</t>
  </si>
  <si>
    <t>98.0</t>
  </si>
  <si>
    <t>1901117</t>
  </si>
  <si>
    <t>杨军</t>
  </si>
  <si>
    <t>93.5</t>
  </si>
  <si>
    <t>1900715</t>
  </si>
  <si>
    <t>吴科</t>
  </si>
  <si>
    <t>1900707</t>
  </si>
  <si>
    <t>马晓梅</t>
  </si>
  <si>
    <t>1900914</t>
  </si>
  <si>
    <t>纪晓娟</t>
  </si>
  <si>
    <t>1900415</t>
  </si>
  <si>
    <t>王亚梅</t>
  </si>
  <si>
    <t>1900903</t>
  </si>
  <si>
    <t>陈云</t>
  </si>
  <si>
    <t>1900822</t>
  </si>
  <si>
    <t>马雪琴</t>
  </si>
  <si>
    <t>1900210</t>
  </si>
  <si>
    <t>王旭东</t>
  </si>
  <si>
    <t>1203415</t>
  </si>
  <si>
    <t>马婷婷</t>
  </si>
  <si>
    <t>小学音乐</t>
  </si>
  <si>
    <t>02081</t>
  </si>
  <si>
    <t>1203522</t>
  </si>
  <si>
    <t>徐安琪</t>
  </si>
  <si>
    <t>120.0</t>
  </si>
  <si>
    <t>1203413</t>
  </si>
  <si>
    <t>董娟吉</t>
  </si>
  <si>
    <t>1203603</t>
  </si>
  <si>
    <t>许耀尹</t>
  </si>
  <si>
    <t>1203423</t>
  </si>
  <si>
    <t>倪佳雪</t>
  </si>
  <si>
    <t>1203406</t>
  </si>
  <si>
    <t>王振涛</t>
  </si>
  <si>
    <t>1203711</t>
  </si>
  <si>
    <t>姬祥</t>
  </si>
  <si>
    <t>1203524</t>
  </si>
  <si>
    <t>禹银宽</t>
  </si>
  <si>
    <t>1203511</t>
  </si>
  <si>
    <t>马福宇</t>
  </si>
  <si>
    <t>1203501</t>
  </si>
  <si>
    <t>马梅梅</t>
  </si>
  <si>
    <t>92.0</t>
  </si>
  <si>
    <t>1203510</t>
  </si>
  <si>
    <t>李鑫</t>
  </si>
  <si>
    <t>84.0</t>
  </si>
  <si>
    <t>1203706</t>
  </si>
  <si>
    <t>马琴</t>
  </si>
  <si>
    <t>1203517</t>
  </si>
  <si>
    <t>马海荣</t>
  </si>
  <si>
    <t>1203401</t>
  </si>
  <si>
    <t>谈莹</t>
  </si>
  <si>
    <t>1203502</t>
  </si>
  <si>
    <t>张悦</t>
  </si>
  <si>
    <t>80.5</t>
  </si>
  <si>
    <t>1203402</t>
  </si>
  <si>
    <t>于相磊</t>
  </si>
  <si>
    <t>84.5</t>
  </si>
  <si>
    <t>1203424</t>
  </si>
  <si>
    <t>王玉萍</t>
  </si>
  <si>
    <t>1203407</t>
  </si>
  <si>
    <t>76.5</t>
  </si>
  <si>
    <t>1203607</t>
  </si>
  <si>
    <t>冯甜甜</t>
  </si>
  <si>
    <t>71.5</t>
  </si>
  <si>
    <t>1203606</t>
  </si>
  <si>
    <t>宋伟铭</t>
  </si>
  <si>
    <t>1203609</t>
  </si>
  <si>
    <t>康娟</t>
  </si>
  <si>
    <t>76.0</t>
  </si>
  <si>
    <t>1203519</t>
  </si>
  <si>
    <t>杨续涛</t>
  </si>
  <si>
    <t>1203404</t>
  </si>
  <si>
    <t>冯雅宁</t>
  </si>
  <si>
    <t>1203611</t>
  </si>
  <si>
    <t>柯丹</t>
  </si>
  <si>
    <t>1315311</t>
  </si>
  <si>
    <t>王浩</t>
  </si>
  <si>
    <t>小学体育</t>
  </si>
  <si>
    <t>02082</t>
  </si>
  <si>
    <t>1315223</t>
  </si>
  <si>
    <t>马俊</t>
  </si>
  <si>
    <t>1315216</t>
  </si>
  <si>
    <t>曹鹏江</t>
  </si>
  <si>
    <t>1315104</t>
  </si>
  <si>
    <t>马俊明</t>
  </si>
  <si>
    <t>1315202</t>
  </si>
  <si>
    <t>何玲</t>
  </si>
  <si>
    <t>1315025</t>
  </si>
  <si>
    <t>吕鹏</t>
  </si>
  <si>
    <t>1315221</t>
  </si>
  <si>
    <t>罗晓雄</t>
  </si>
  <si>
    <t>1315120</t>
  </si>
  <si>
    <t>马芙蓉</t>
  </si>
  <si>
    <t>1315116</t>
  </si>
  <si>
    <t>马国</t>
  </si>
  <si>
    <t>1315502</t>
  </si>
  <si>
    <t>冯钰琛</t>
  </si>
  <si>
    <t>1315307</t>
  </si>
  <si>
    <t>马军</t>
  </si>
  <si>
    <t>1315312</t>
  </si>
  <si>
    <t>金瑞</t>
  </si>
  <si>
    <t>1315401</t>
  </si>
  <si>
    <t>王元宏</t>
  </si>
  <si>
    <t>1315219</t>
  </si>
  <si>
    <t>冯玲</t>
  </si>
  <si>
    <t>1315118</t>
  </si>
  <si>
    <t>李宁宁</t>
  </si>
  <si>
    <t>1315105</t>
  </si>
  <si>
    <t>马国伟</t>
  </si>
  <si>
    <t>1315215</t>
  </si>
  <si>
    <t>王涛</t>
  </si>
  <si>
    <t>1315125</t>
  </si>
  <si>
    <t>穆均月</t>
  </si>
  <si>
    <t>1315302</t>
  </si>
  <si>
    <t>马贵合</t>
  </si>
  <si>
    <t>1315218</t>
  </si>
  <si>
    <t>胡琳</t>
  </si>
  <si>
    <t>1315423</t>
  </si>
  <si>
    <t>王巍</t>
  </si>
  <si>
    <t>1315522</t>
  </si>
  <si>
    <t>海明</t>
  </si>
  <si>
    <t>1315210</t>
  </si>
  <si>
    <t>董刚强</t>
  </si>
  <si>
    <t>1315109</t>
  </si>
  <si>
    <t>孙建甫</t>
  </si>
  <si>
    <t>1315424</t>
  </si>
  <si>
    <t>罗爱儿</t>
  </si>
  <si>
    <t>1401118</t>
  </si>
  <si>
    <t>张文轩</t>
  </si>
  <si>
    <t>小学美术</t>
  </si>
  <si>
    <t>02083</t>
  </si>
  <si>
    <t>1401325</t>
  </si>
  <si>
    <t>刘霞</t>
  </si>
  <si>
    <t>1401111</t>
  </si>
  <si>
    <t>安爱心</t>
  </si>
  <si>
    <t>105.5</t>
  </si>
  <si>
    <t>1401224</t>
  </si>
  <si>
    <t>罗金娥</t>
  </si>
  <si>
    <t>1401401</t>
  </si>
  <si>
    <t>顾晓琴</t>
  </si>
  <si>
    <t>1401215</t>
  </si>
  <si>
    <t>雷娟</t>
  </si>
  <si>
    <t>1401306</t>
  </si>
  <si>
    <t>刘静静</t>
  </si>
  <si>
    <t>1401025</t>
  </si>
  <si>
    <t>杨娟</t>
  </si>
  <si>
    <t>1401312</t>
  </si>
  <si>
    <t>魏巧娟</t>
  </si>
  <si>
    <t>1401122</t>
  </si>
  <si>
    <t>刘花</t>
  </si>
  <si>
    <t>1401207</t>
  </si>
  <si>
    <t>姚亚琴</t>
  </si>
  <si>
    <t>1401407</t>
  </si>
  <si>
    <t>李珅</t>
  </si>
  <si>
    <t>1401214</t>
  </si>
  <si>
    <t>米楠楠</t>
  </si>
  <si>
    <t>1401125</t>
  </si>
  <si>
    <t>晁瑭</t>
  </si>
  <si>
    <t>1401225</t>
  </si>
  <si>
    <t>马嘉瑶</t>
  </si>
  <si>
    <t>86.5</t>
  </si>
  <si>
    <t>1401105</t>
  </si>
  <si>
    <t>罗慧敬</t>
  </si>
  <si>
    <t>1401101</t>
  </si>
  <si>
    <t>吴淑萍</t>
  </si>
  <si>
    <t>91.5</t>
  </si>
  <si>
    <t>1401106</t>
  </si>
  <si>
    <t>王潞潞</t>
  </si>
  <si>
    <t>1401203</t>
  </si>
  <si>
    <t>马雄</t>
  </si>
  <si>
    <t>1401102</t>
  </si>
  <si>
    <t>焦海程</t>
  </si>
  <si>
    <t>1401303</t>
  </si>
  <si>
    <t>摆文文</t>
  </si>
  <si>
    <t>1401209</t>
  </si>
  <si>
    <t>吕斯尉</t>
  </si>
  <si>
    <t>90.0</t>
  </si>
  <si>
    <t>1401124</t>
  </si>
  <si>
    <t>施精珂</t>
  </si>
  <si>
    <t>1401110</t>
  </si>
  <si>
    <t>杜涛</t>
  </si>
  <si>
    <t>1401117</t>
  </si>
  <si>
    <t>路国强</t>
  </si>
  <si>
    <t>85.5</t>
  </si>
  <si>
    <t>0408625</t>
  </si>
  <si>
    <t>杨花</t>
  </si>
  <si>
    <t>特教物理</t>
  </si>
  <si>
    <t>02086</t>
  </si>
  <si>
    <t>0408802</t>
  </si>
  <si>
    <t>牛建兵</t>
  </si>
  <si>
    <t>0408806</t>
  </si>
  <si>
    <t>刘阳光</t>
  </si>
  <si>
    <t>0511308</t>
  </si>
  <si>
    <t>张志丹</t>
  </si>
  <si>
    <t>特教化学</t>
  </si>
  <si>
    <t>02087</t>
  </si>
  <si>
    <t>0511216</t>
  </si>
  <si>
    <t>0511215</t>
  </si>
  <si>
    <t>马霞</t>
  </si>
  <si>
    <t>1401324</t>
  </si>
  <si>
    <t>霍亚亚</t>
  </si>
  <si>
    <t>特教美术</t>
  </si>
  <si>
    <t>02091</t>
  </si>
  <si>
    <t>1401419</t>
  </si>
  <si>
    <t>乔亚轩</t>
  </si>
  <si>
    <t>1401412</t>
  </si>
  <si>
    <t>黄晓艺</t>
  </si>
  <si>
    <t>1012007</t>
  </si>
  <si>
    <t>苏晓赟</t>
  </si>
  <si>
    <t>特教心理健康</t>
  </si>
  <si>
    <t>02093</t>
  </si>
  <si>
    <t>1012003</t>
  </si>
  <si>
    <t>沈彦龙</t>
  </si>
  <si>
    <t>1012005</t>
  </si>
  <si>
    <t>张小兰</t>
  </si>
  <si>
    <t>2021年下半年同心县自主公开招聘中小学教师考试成绩总册           （2月11日面试）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</si>
</sst>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6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/>
    <xf numFmtId="0" fontId="4" fillId="0" borderId="0" xfId="0" applyFont="1"/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176" fontId="5" fillId="0" borderId="0" xfId="1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2" xfId="2"/>
    <cellStyle name="常规 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abSelected="1" workbookViewId="0">
      <selection activeCell="M8" sqref="M8"/>
    </sheetView>
  </sheetViews>
  <sheetFormatPr defaultColWidth="9" defaultRowHeight="14.25" x14ac:dyDescent="0.2"/>
  <cols>
    <col min="1" max="1" width="5" style="1" customWidth="1"/>
    <col min="2" max="2" width="10.5" style="1" customWidth="1"/>
    <col min="3" max="3" width="9" style="1"/>
    <col min="4" max="4" width="6.125" style="1" customWidth="1"/>
    <col min="5" max="5" width="18.25" style="1" customWidth="1"/>
    <col min="6" max="6" width="7.125" style="1" customWidth="1"/>
    <col min="7" max="7" width="8.625" style="1" customWidth="1"/>
    <col min="8" max="8" width="9.625" style="1" customWidth="1"/>
    <col min="9" max="9" width="6.625" style="1" customWidth="1"/>
    <col min="10" max="10" width="7.375" style="1" customWidth="1"/>
    <col min="11" max="11" width="5.5" style="1" customWidth="1"/>
    <col min="12" max="16384" width="9" style="1"/>
  </cols>
  <sheetData>
    <row r="1" spans="1:11" ht="66.75" customHeight="1" x14ac:dyDescent="0.2">
      <c r="A1" s="15" t="s">
        <v>683</v>
      </c>
      <c r="B1" s="15"/>
      <c r="C1" s="15"/>
      <c r="D1" s="15"/>
      <c r="E1" s="15"/>
      <c r="F1" s="15"/>
      <c r="G1" s="15"/>
      <c r="H1" s="16"/>
      <c r="I1" s="16"/>
      <c r="J1" s="16"/>
      <c r="K1" s="15"/>
    </row>
    <row r="2" spans="1:11" ht="44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x14ac:dyDescent="0.2">
      <c r="A3" s="4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5" t="s">
        <v>15</v>
      </c>
      <c r="G3" s="7" t="s">
        <v>16</v>
      </c>
      <c r="H3" s="8">
        <v>94</v>
      </c>
      <c r="I3" s="8"/>
      <c r="J3" s="8">
        <f>G3/1.5*0.5+H3*0.5</f>
        <v>84.833333333333343</v>
      </c>
      <c r="K3" s="4">
        <v>1</v>
      </c>
    </row>
    <row r="4" spans="1:11" x14ac:dyDescent="0.2">
      <c r="A4" s="4">
        <v>2</v>
      </c>
      <c r="B4" s="5" t="s">
        <v>17</v>
      </c>
      <c r="C4" s="5" t="s">
        <v>18</v>
      </c>
      <c r="D4" s="5" t="s">
        <v>13</v>
      </c>
      <c r="E4" s="6" t="s">
        <v>14</v>
      </c>
      <c r="F4" s="5" t="s">
        <v>15</v>
      </c>
      <c r="G4" s="7" t="s">
        <v>19</v>
      </c>
      <c r="H4" s="8">
        <v>88.6</v>
      </c>
      <c r="I4" s="8"/>
      <c r="J4" s="8">
        <f>G4/1.5*0.5+H4*0.5</f>
        <v>75.633333333333326</v>
      </c>
      <c r="K4" s="4">
        <v>2</v>
      </c>
    </row>
    <row r="5" spans="1:11" x14ac:dyDescent="0.2">
      <c r="A5" s="4">
        <v>3</v>
      </c>
      <c r="B5" s="5" t="s">
        <v>20</v>
      </c>
      <c r="C5" s="5" t="s">
        <v>21</v>
      </c>
      <c r="D5" s="5" t="s">
        <v>13</v>
      </c>
      <c r="E5" s="6" t="s">
        <v>14</v>
      </c>
      <c r="F5" s="5" t="s">
        <v>15</v>
      </c>
      <c r="G5" s="7" t="s">
        <v>22</v>
      </c>
      <c r="H5" s="8">
        <v>74.599999999999994</v>
      </c>
      <c r="I5" s="8"/>
      <c r="J5" s="8">
        <f>G5/1.5*0.5+H5*0.5</f>
        <v>70.8</v>
      </c>
      <c r="K5" s="4">
        <v>3</v>
      </c>
    </row>
    <row r="6" spans="1:11" x14ac:dyDescent="0.2">
      <c r="A6" s="4">
        <v>4</v>
      </c>
      <c r="B6" s="5" t="s">
        <v>23</v>
      </c>
      <c r="C6" s="5" t="s">
        <v>24</v>
      </c>
      <c r="D6" s="5" t="s">
        <v>25</v>
      </c>
      <c r="E6" s="6" t="s">
        <v>26</v>
      </c>
      <c r="F6" s="5" t="s">
        <v>27</v>
      </c>
      <c r="G6" s="7" t="s">
        <v>28</v>
      </c>
      <c r="H6" s="8">
        <v>86.2</v>
      </c>
      <c r="I6" s="8"/>
      <c r="J6" s="8">
        <f t="shared" ref="J6:J14" si="0">G6/1.5*0.5+H6*0.5</f>
        <v>76.433333333333337</v>
      </c>
      <c r="K6" s="4">
        <v>1</v>
      </c>
    </row>
    <row r="7" spans="1:11" x14ac:dyDescent="0.2">
      <c r="A7" s="4">
        <v>5</v>
      </c>
      <c r="B7" s="5" t="s">
        <v>29</v>
      </c>
      <c r="C7" s="5" t="s">
        <v>30</v>
      </c>
      <c r="D7" s="5" t="s">
        <v>25</v>
      </c>
      <c r="E7" s="6" t="s">
        <v>26</v>
      </c>
      <c r="F7" s="5" t="s">
        <v>27</v>
      </c>
      <c r="G7" s="7" t="s">
        <v>31</v>
      </c>
      <c r="H7" s="8">
        <v>82.8</v>
      </c>
      <c r="I7" s="8"/>
      <c r="J7" s="8">
        <f t="shared" si="0"/>
        <v>76.400000000000006</v>
      </c>
      <c r="K7" s="4">
        <v>2</v>
      </c>
    </row>
    <row r="8" spans="1:11" x14ac:dyDescent="0.2">
      <c r="A8" s="4">
        <v>6</v>
      </c>
      <c r="B8" s="5" t="s">
        <v>32</v>
      </c>
      <c r="C8" s="5" t="s">
        <v>33</v>
      </c>
      <c r="D8" s="5" t="s">
        <v>13</v>
      </c>
      <c r="E8" s="6" t="s">
        <v>26</v>
      </c>
      <c r="F8" s="5" t="s">
        <v>27</v>
      </c>
      <c r="G8" s="7" t="s">
        <v>34</v>
      </c>
      <c r="H8" s="8">
        <v>82.8</v>
      </c>
      <c r="I8" s="8"/>
      <c r="J8" s="8">
        <f t="shared" si="0"/>
        <v>75.900000000000006</v>
      </c>
      <c r="K8" s="4">
        <v>3</v>
      </c>
    </row>
    <row r="9" spans="1:11" x14ac:dyDescent="0.2">
      <c r="A9" s="4">
        <v>7</v>
      </c>
      <c r="B9" s="5" t="s">
        <v>35</v>
      </c>
      <c r="C9" s="5" t="s">
        <v>36</v>
      </c>
      <c r="D9" s="5" t="s">
        <v>13</v>
      </c>
      <c r="E9" s="6" t="s">
        <v>26</v>
      </c>
      <c r="F9" s="5" t="s">
        <v>27</v>
      </c>
      <c r="G9" s="7" t="s">
        <v>37</v>
      </c>
      <c r="H9" s="8">
        <v>83.8</v>
      </c>
      <c r="I9" s="8"/>
      <c r="J9" s="8">
        <f t="shared" si="0"/>
        <v>74.066666666666663</v>
      </c>
      <c r="K9" s="4">
        <v>4</v>
      </c>
    </row>
    <row r="10" spans="1:11" x14ac:dyDescent="0.2">
      <c r="A10" s="4">
        <v>8</v>
      </c>
      <c r="B10" s="5" t="s">
        <v>38</v>
      </c>
      <c r="C10" s="5" t="s">
        <v>39</v>
      </c>
      <c r="D10" s="5" t="s">
        <v>13</v>
      </c>
      <c r="E10" s="6" t="s">
        <v>26</v>
      </c>
      <c r="F10" s="5" t="s">
        <v>27</v>
      </c>
      <c r="G10" s="7" t="s">
        <v>40</v>
      </c>
      <c r="H10" s="8">
        <v>81.599999999999994</v>
      </c>
      <c r="I10" s="8"/>
      <c r="J10" s="8">
        <f t="shared" si="0"/>
        <v>73.3</v>
      </c>
      <c r="K10" s="4">
        <v>5</v>
      </c>
    </row>
    <row r="11" spans="1:11" x14ac:dyDescent="0.2">
      <c r="A11" s="4">
        <v>9</v>
      </c>
      <c r="B11" s="5" t="s">
        <v>41</v>
      </c>
      <c r="C11" s="5" t="s">
        <v>42</v>
      </c>
      <c r="D11" s="5" t="s">
        <v>13</v>
      </c>
      <c r="E11" s="6" t="s">
        <v>43</v>
      </c>
      <c r="F11" s="5" t="s">
        <v>44</v>
      </c>
      <c r="G11" s="7" t="s">
        <v>45</v>
      </c>
      <c r="H11" s="8">
        <v>73.599999999999994</v>
      </c>
      <c r="I11" s="8"/>
      <c r="J11" s="8">
        <f t="shared" si="0"/>
        <v>61.633333333333326</v>
      </c>
      <c r="K11" s="4">
        <v>1</v>
      </c>
    </row>
    <row r="12" spans="1:11" x14ac:dyDescent="0.2">
      <c r="A12" s="4">
        <v>10</v>
      </c>
      <c r="B12" s="5" t="s">
        <v>46</v>
      </c>
      <c r="C12" s="5" t="s">
        <v>47</v>
      </c>
      <c r="D12" s="5" t="s">
        <v>13</v>
      </c>
      <c r="E12" s="6" t="s">
        <v>48</v>
      </c>
      <c r="F12" s="5" t="s">
        <v>49</v>
      </c>
      <c r="G12" s="7" t="s">
        <v>50</v>
      </c>
      <c r="H12" s="8">
        <v>77.599999999999994</v>
      </c>
      <c r="I12" s="8"/>
      <c r="J12" s="8">
        <f t="shared" si="0"/>
        <v>69.633333333333326</v>
      </c>
      <c r="K12" s="4">
        <v>1</v>
      </c>
    </row>
    <row r="13" spans="1:11" x14ac:dyDescent="0.2">
      <c r="A13" s="4">
        <v>11</v>
      </c>
      <c r="B13" s="5" t="s">
        <v>51</v>
      </c>
      <c r="C13" s="5" t="s">
        <v>52</v>
      </c>
      <c r="D13" s="5" t="s">
        <v>13</v>
      </c>
      <c r="E13" s="6" t="s">
        <v>48</v>
      </c>
      <c r="F13" s="5" t="s">
        <v>49</v>
      </c>
      <c r="G13" s="7" t="s">
        <v>53</v>
      </c>
      <c r="H13" s="8">
        <v>78.2</v>
      </c>
      <c r="I13" s="8"/>
      <c r="J13" s="8">
        <f t="shared" si="0"/>
        <v>68.266666666666666</v>
      </c>
      <c r="K13" s="4">
        <v>2</v>
      </c>
    </row>
    <row r="14" spans="1:11" x14ac:dyDescent="0.2">
      <c r="A14" s="4">
        <v>12</v>
      </c>
      <c r="B14" s="5" t="s">
        <v>54</v>
      </c>
      <c r="C14" s="5" t="s">
        <v>55</v>
      </c>
      <c r="D14" s="5" t="s">
        <v>25</v>
      </c>
      <c r="E14" s="6" t="s">
        <v>48</v>
      </c>
      <c r="F14" s="5" t="s">
        <v>49</v>
      </c>
      <c r="G14" s="7" t="s">
        <v>56</v>
      </c>
      <c r="H14" s="8">
        <v>75.400000000000006</v>
      </c>
      <c r="I14" s="8"/>
      <c r="J14" s="8">
        <f t="shared" si="0"/>
        <v>66.7</v>
      </c>
      <c r="K14" s="4">
        <v>3</v>
      </c>
    </row>
    <row r="15" spans="1:11" x14ac:dyDescent="0.2">
      <c r="A15" s="4">
        <v>13</v>
      </c>
      <c r="B15" s="5" t="s">
        <v>57</v>
      </c>
      <c r="C15" s="5" t="s">
        <v>58</v>
      </c>
      <c r="D15" s="5" t="s">
        <v>25</v>
      </c>
      <c r="E15" s="6" t="s">
        <v>59</v>
      </c>
      <c r="F15" s="5" t="s">
        <v>60</v>
      </c>
      <c r="G15" s="7" t="s">
        <v>61</v>
      </c>
      <c r="H15" s="8">
        <v>75</v>
      </c>
      <c r="I15" s="8">
        <v>82.4</v>
      </c>
      <c r="J15" s="8">
        <f t="shared" ref="J15:J17" si="1">G15/1.5*0.5+(H15*0.7+I15*0.3)*0.5</f>
        <v>62.776666666666671</v>
      </c>
      <c r="K15" s="4">
        <v>1</v>
      </c>
    </row>
    <row r="16" spans="1:11" x14ac:dyDescent="0.2">
      <c r="A16" s="4">
        <v>14</v>
      </c>
      <c r="B16" s="5" t="s">
        <v>62</v>
      </c>
      <c r="C16" s="5" t="s">
        <v>63</v>
      </c>
      <c r="D16" s="5" t="s">
        <v>13</v>
      </c>
      <c r="E16" s="6" t="s">
        <v>59</v>
      </c>
      <c r="F16" s="5" t="s">
        <v>64</v>
      </c>
      <c r="G16" s="7" t="s">
        <v>65</v>
      </c>
      <c r="H16" s="8">
        <v>77.599999999999994</v>
      </c>
      <c r="I16" s="8">
        <v>84</v>
      </c>
      <c r="J16" s="8">
        <f t="shared" si="1"/>
        <v>67.593333333333334</v>
      </c>
      <c r="K16" s="4">
        <v>1</v>
      </c>
    </row>
    <row r="17" spans="1:11" x14ac:dyDescent="0.2">
      <c r="A17" s="4">
        <v>15</v>
      </c>
      <c r="B17" s="5" t="s">
        <v>66</v>
      </c>
      <c r="C17" s="5" t="s">
        <v>67</v>
      </c>
      <c r="D17" s="5" t="s">
        <v>13</v>
      </c>
      <c r="E17" s="6" t="s">
        <v>59</v>
      </c>
      <c r="F17" s="5" t="s">
        <v>64</v>
      </c>
      <c r="G17" s="7" t="s">
        <v>68</v>
      </c>
      <c r="H17" s="8">
        <v>81.400000000000006</v>
      </c>
      <c r="I17" s="8">
        <v>86.6</v>
      </c>
      <c r="J17" s="8">
        <f t="shared" si="1"/>
        <v>65.813333333333333</v>
      </c>
      <c r="K17" s="4">
        <v>2</v>
      </c>
    </row>
    <row r="18" spans="1:11" x14ac:dyDescent="0.2">
      <c r="A18" s="4">
        <v>16</v>
      </c>
      <c r="B18" s="5" t="s">
        <v>69</v>
      </c>
      <c r="C18" s="5" t="s">
        <v>70</v>
      </c>
      <c r="D18" s="5" t="s">
        <v>13</v>
      </c>
      <c r="E18" s="6" t="s">
        <v>71</v>
      </c>
      <c r="F18" s="5" t="s">
        <v>72</v>
      </c>
      <c r="G18" s="7" t="s">
        <v>73</v>
      </c>
      <c r="H18" s="8">
        <v>80.599999999999994</v>
      </c>
      <c r="I18" s="8">
        <v>70.8</v>
      </c>
      <c r="J18" s="8">
        <f>G18/1.5*0.5+(H18*0.7+I18*0.3)*0.5</f>
        <v>68.49666666666667</v>
      </c>
      <c r="K18" s="4">
        <v>1</v>
      </c>
    </row>
    <row r="19" spans="1:11" x14ac:dyDescent="0.2">
      <c r="A19" s="4">
        <v>17</v>
      </c>
      <c r="B19" s="9" t="s">
        <v>74</v>
      </c>
      <c r="C19" s="9" t="s">
        <v>75</v>
      </c>
      <c r="D19" s="9" t="s">
        <v>25</v>
      </c>
      <c r="E19" s="6" t="s">
        <v>71</v>
      </c>
      <c r="F19" s="5" t="s">
        <v>72</v>
      </c>
      <c r="G19" s="9" t="s">
        <v>76</v>
      </c>
      <c r="H19" s="8">
        <v>81.2</v>
      </c>
      <c r="I19" s="8">
        <v>85.6</v>
      </c>
      <c r="J19" s="8">
        <f>G19/1.5*0.5+(H19*0.7+I19*0.3)*0.5</f>
        <v>62.093333333333334</v>
      </c>
      <c r="K19" s="4">
        <v>2</v>
      </c>
    </row>
    <row r="20" spans="1:11" x14ac:dyDescent="0.2">
      <c r="A20" s="4">
        <v>18</v>
      </c>
      <c r="B20" s="5" t="s">
        <v>77</v>
      </c>
      <c r="C20" s="5" t="s">
        <v>78</v>
      </c>
      <c r="D20" s="5" t="s">
        <v>25</v>
      </c>
      <c r="E20" s="6" t="s">
        <v>71</v>
      </c>
      <c r="F20" s="5" t="s">
        <v>72</v>
      </c>
      <c r="G20" s="7" t="s">
        <v>79</v>
      </c>
      <c r="H20" s="8">
        <v>76.2</v>
      </c>
      <c r="I20" s="8">
        <v>80.2</v>
      </c>
      <c r="J20" s="8">
        <f>G20/1.5*0.5+(H20*0.7+I20*0.3)*0.5</f>
        <v>61.033333333333331</v>
      </c>
      <c r="K20" s="4">
        <v>3</v>
      </c>
    </row>
    <row r="21" spans="1:11" ht="28.5" x14ac:dyDescent="0.2">
      <c r="A21" s="4">
        <v>19</v>
      </c>
      <c r="B21" s="5" t="s">
        <v>80</v>
      </c>
      <c r="C21" s="5" t="s">
        <v>81</v>
      </c>
      <c r="D21" s="5" t="s">
        <v>25</v>
      </c>
      <c r="E21" s="10" t="s">
        <v>82</v>
      </c>
      <c r="F21" s="5" t="s">
        <v>83</v>
      </c>
      <c r="G21" s="7" t="s">
        <v>84</v>
      </c>
      <c r="H21" s="8">
        <v>81</v>
      </c>
      <c r="I21" s="8"/>
      <c r="J21" s="8">
        <f t="shared" ref="J21:J27" si="2">G21/1.5*0.5+H21*0.5</f>
        <v>60.833333333333329</v>
      </c>
      <c r="K21" s="4">
        <v>1</v>
      </c>
    </row>
    <row r="22" spans="1:11" x14ac:dyDescent="0.2">
      <c r="A22" s="4">
        <v>20</v>
      </c>
      <c r="B22" s="5" t="s">
        <v>85</v>
      </c>
      <c r="C22" s="5" t="s">
        <v>86</v>
      </c>
      <c r="D22" s="5" t="s">
        <v>13</v>
      </c>
      <c r="E22" s="6" t="s">
        <v>87</v>
      </c>
      <c r="F22" s="5" t="s">
        <v>88</v>
      </c>
      <c r="G22" s="7" t="s">
        <v>40</v>
      </c>
      <c r="H22" s="8">
        <v>80</v>
      </c>
      <c r="I22" s="8"/>
      <c r="J22" s="8">
        <f t="shared" si="2"/>
        <v>72.5</v>
      </c>
      <c r="K22" s="4">
        <v>1</v>
      </c>
    </row>
    <row r="23" spans="1:11" x14ac:dyDescent="0.2">
      <c r="A23" s="4">
        <v>21</v>
      </c>
      <c r="B23" s="5" t="s">
        <v>89</v>
      </c>
      <c r="C23" s="5" t="s">
        <v>90</v>
      </c>
      <c r="D23" s="5" t="s">
        <v>13</v>
      </c>
      <c r="E23" s="6" t="s">
        <v>91</v>
      </c>
      <c r="F23" s="5" t="s">
        <v>92</v>
      </c>
      <c r="G23" s="7" t="s">
        <v>93</v>
      </c>
      <c r="H23" s="8">
        <v>90.8</v>
      </c>
      <c r="I23" s="8"/>
      <c r="J23" s="8">
        <f t="shared" si="2"/>
        <v>83.9</v>
      </c>
      <c r="K23" s="4">
        <v>1</v>
      </c>
    </row>
    <row r="24" spans="1:11" x14ac:dyDescent="0.2">
      <c r="A24" s="4">
        <v>22</v>
      </c>
      <c r="B24" s="5" t="s">
        <v>94</v>
      </c>
      <c r="C24" s="5" t="s">
        <v>95</v>
      </c>
      <c r="D24" s="5" t="s">
        <v>13</v>
      </c>
      <c r="E24" s="6" t="s">
        <v>91</v>
      </c>
      <c r="F24" s="5" t="s">
        <v>92</v>
      </c>
      <c r="G24" s="7" t="s">
        <v>96</v>
      </c>
      <c r="H24" s="8">
        <v>77.8</v>
      </c>
      <c r="I24" s="8"/>
      <c r="J24" s="8">
        <f t="shared" si="2"/>
        <v>75.066666666666663</v>
      </c>
      <c r="K24" s="4">
        <v>2</v>
      </c>
    </row>
    <row r="25" spans="1:11" x14ac:dyDescent="0.2">
      <c r="A25" s="4">
        <v>23</v>
      </c>
      <c r="B25" s="5" t="s">
        <v>97</v>
      </c>
      <c r="C25" s="5" t="s">
        <v>98</v>
      </c>
      <c r="D25" s="5" t="s">
        <v>13</v>
      </c>
      <c r="E25" s="6" t="s">
        <v>91</v>
      </c>
      <c r="F25" s="5" t="s">
        <v>92</v>
      </c>
      <c r="G25" s="7" t="s">
        <v>99</v>
      </c>
      <c r="H25" s="8">
        <v>77.599999999999994</v>
      </c>
      <c r="I25" s="8"/>
      <c r="J25" s="8">
        <f t="shared" si="2"/>
        <v>71.8</v>
      </c>
      <c r="K25" s="4">
        <v>3</v>
      </c>
    </row>
    <row r="26" spans="1:11" x14ac:dyDescent="0.2">
      <c r="A26" s="4">
        <v>24</v>
      </c>
      <c r="B26" s="5" t="s">
        <v>100</v>
      </c>
      <c r="C26" s="5" t="s">
        <v>101</v>
      </c>
      <c r="D26" s="5" t="s">
        <v>13</v>
      </c>
      <c r="E26" s="6" t="s">
        <v>102</v>
      </c>
      <c r="F26" s="5" t="s">
        <v>103</v>
      </c>
      <c r="G26" s="7" t="s">
        <v>104</v>
      </c>
      <c r="H26" s="8">
        <v>86.86</v>
      </c>
      <c r="I26" s="8"/>
      <c r="J26" s="8">
        <f t="shared" si="2"/>
        <v>82.43</v>
      </c>
      <c r="K26" s="4">
        <v>1</v>
      </c>
    </row>
    <row r="27" spans="1:11" x14ac:dyDescent="0.2">
      <c r="A27" s="4">
        <v>25</v>
      </c>
      <c r="B27" s="5" t="s">
        <v>105</v>
      </c>
      <c r="C27" s="5" t="s">
        <v>106</v>
      </c>
      <c r="D27" s="5" t="s">
        <v>13</v>
      </c>
      <c r="E27" s="6" t="s">
        <v>102</v>
      </c>
      <c r="F27" s="5" t="s">
        <v>103</v>
      </c>
      <c r="G27" s="7" t="s">
        <v>31</v>
      </c>
      <c r="H27" s="8">
        <v>91.16</v>
      </c>
      <c r="I27" s="8"/>
      <c r="J27" s="8">
        <f t="shared" si="2"/>
        <v>80.58</v>
      </c>
      <c r="K27" s="4">
        <v>2</v>
      </c>
    </row>
    <row r="28" spans="1:11" x14ac:dyDescent="0.2">
      <c r="A28" s="4">
        <v>26</v>
      </c>
      <c r="B28" s="5" t="s">
        <v>107</v>
      </c>
      <c r="C28" s="5" t="s">
        <v>108</v>
      </c>
      <c r="D28" s="5" t="s">
        <v>13</v>
      </c>
      <c r="E28" s="6" t="s">
        <v>109</v>
      </c>
      <c r="F28" s="5" t="s">
        <v>110</v>
      </c>
      <c r="G28" s="7" t="s">
        <v>99</v>
      </c>
      <c r="H28" s="8">
        <v>83.8</v>
      </c>
      <c r="I28" s="8"/>
      <c r="J28" s="8">
        <f>G28/1.5*0.5+H28*0.5</f>
        <v>74.900000000000006</v>
      </c>
      <c r="K28" s="4">
        <v>1</v>
      </c>
    </row>
    <row r="29" spans="1:11" x14ac:dyDescent="0.2">
      <c r="A29" s="4">
        <v>27</v>
      </c>
      <c r="B29" s="5" t="s">
        <v>111</v>
      </c>
      <c r="C29" s="5" t="s">
        <v>112</v>
      </c>
      <c r="D29" s="5" t="s">
        <v>25</v>
      </c>
      <c r="E29" s="6" t="s">
        <v>109</v>
      </c>
      <c r="F29" s="5" t="s">
        <v>110</v>
      </c>
      <c r="G29" s="7" t="s">
        <v>113</v>
      </c>
      <c r="H29" s="8">
        <v>79.400000000000006</v>
      </c>
      <c r="I29" s="8"/>
      <c r="J29" s="8">
        <f>G29/1.5*0.5+H29*0.5</f>
        <v>73.533333333333331</v>
      </c>
      <c r="K29" s="4">
        <v>2</v>
      </c>
    </row>
    <row r="30" spans="1:11" x14ac:dyDescent="0.2">
      <c r="A30" s="4">
        <v>28</v>
      </c>
      <c r="B30" s="5" t="s">
        <v>114</v>
      </c>
      <c r="C30" s="5" t="s">
        <v>115</v>
      </c>
      <c r="D30" s="5" t="s">
        <v>25</v>
      </c>
      <c r="E30" s="6" t="s">
        <v>116</v>
      </c>
      <c r="F30" s="5" t="s">
        <v>117</v>
      </c>
      <c r="G30" s="7" t="s">
        <v>99</v>
      </c>
      <c r="H30" s="8">
        <v>86.6</v>
      </c>
      <c r="I30" s="8"/>
      <c r="J30" s="8">
        <f t="shared" ref="J30" si="3">G30/1.5*0.5+H30*0.5</f>
        <v>76.3</v>
      </c>
      <c r="K30" s="4">
        <v>1</v>
      </c>
    </row>
    <row r="31" spans="1:11" x14ac:dyDescent="0.2">
      <c r="A31" s="4">
        <v>29</v>
      </c>
      <c r="B31" s="5" t="s">
        <v>118</v>
      </c>
      <c r="C31" s="5" t="s">
        <v>119</v>
      </c>
      <c r="D31" s="5" t="s">
        <v>25</v>
      </c>
      <c r="E31" s="6" t="s">
        <v>120</v>
      </c>
      <c r="F31" s="5" t="s">
        <v>121</v>
      </c>
      <c r="G31" s="7" t="s">
        <v>122</v>
      </c>
      <c r="H31" s="8">
        <v>85.92</v>
      </c>
      <c r="I31" s="8">
        <v>92.1</v>
      </c>
      <c r="J31" s="8">
        <f>G31/1.5*0.5+(H31*0.7+I31*0.3)*0.5</f>
        <v>76.220333333333343</v>
      </c>
      <c r="K31" s="4">
        <v>1</v>
      </c>
    </row>
    <row r="32" spans="1:11" x14ac:dyDescent="0.2">
      <c r="A32" s="4">
        <v>30</v>
      </c>
      <c r="B32" s="5" t="s">
        <v>123</v>
      </c>
      <c r="C32" s="5" t="s">
        <v>124</v>
      </c>
      <c r="D32" s="5" t="s">
        <v>13</v>
      </c>
      <c r="E32" s="6" t="s">
        <v>120</v>
      </c>
      <c r="F32" s="5" t="s">
        <v>121</v>
      </c>
      <c r="G32" s="7" t="s">
        <v>125</v>
      </c>
      <c r="H32" s="8">
        <v>85.85</v>
      </c>
      <c r="I32" s="8">
        <v>91.9</v>
      </c>
      <c r="J32" s="8">
        <f>G32/1.5*0.5+(H32*0.7+I32*0.3)*0.5</f>
        <v>74.832499999999996</v>
      </c>
      <c r="K32" s="4">
        <v>2</v>
      </c>
    </row>
    <row r="33" spans="1:11" x14ac:dyDescent="0.2">
      <c r="A33" s="4">
        <v>31</v>
      </c>
      <c r="B33" s="5" t="s">
        <v>126</v>
      </c>
      <c r="C33" s="5" t="s">
        <v>127</v>
      </c>
      <c r="D33" s="5" t="s">
        <v>13</v>
      </c>
      <c r="E33" s="6" t="s">
        <v>116</v>
      </c>
      <c r="F33" s="5" t="s">
        <v>128</v>
      </c>
      <c r="G33" s="7" t="s">
        <v>129</v>
      </c>
      <c r="H33" s="8">
        <v>84.4</v>
      </c>
      <c r="I33" s="8"/>
      <c r="J33" s="8">
        <f t="shared" ref="J33:J87" si="4">G33/1.5*0.5+H33*0.5</f>
        <v>79.866666666666674</v>
      </c>
      <c r="K33" s="4">
        <v>1</v>
      </c>
    </row>
    <row r="34" spans="1:11" x14ac:dyDescent="0.2">
      <c r="A34" s="4">
        <v>32</v>
      </c>
      <c r="B34" s="5" t="s">
        <v>130</v>
      </c>
      <c r="C34" s="5" t="s">
        <v>131</v>
      </c>
      <c r="D34" s="5" t="s">
        <v>25</v>
      </c>
      <c r="E34" s="6" t="s">
        <v>116</v>
      </c>
      <c r="F34" s="5" t="s">
        <v>128</v>
      </c>
      <c r="G34" s="7" t="s">
        <v>132</v>
      </c>
      <c r="H34" s="8">
        <v>86</v>
      </c>
      <c r="I34" s="8"/>
      <c r="J34" s="8">
        <f t="shared" si="4"/>
        <v>76.166666666666657</v>
      </c>
      <c r="K34" s="4">
        <v>2</v>
      </c>
    </row>
    <row r="35" spans="1:11" x14ac:dyDescent="0.2">
      <c r="A35" s="4">
        <v>33</v>
      </c>
      <c r="B35" s="5" t="s">
        <v>133</v>
      </c>
      <c r="C35" s="5" t="s">
        <v>134</v>
      </c>
      <c r="D35" s="5" t="s">
        <v>25</v>
      </c>
      <c r="E35" s="6" t="s">
        <v>116</v>
      </c>
      <c r="F35" s="5" t="s">
        <v>128</v>
      </c>
      <c r="G35" s="7" t="s">
        <v>34</v>
      </c>
      <c r="H35" s="8">
        <v>82.2</v>
      </c>
      <c r="I35" s="8"/>
      <c r="J35" s="8">
        <f t="shared" si="4"/>
        <v>75.599999999999994</v>
      </c>
      <c r="K35" s="4">
        <v>3</v>
      </c>
    </row>
    <row r="36" spans="1:11" x14ac:dyDescent="0.2">
      <c r="A36" s="4">
        <v>34</v>
      </c>
      <c r="B36" s="5" t="s">
        <v>135</v>
      </c>
      <c r="C36" s="5" t="s">
        <v>136</v>
      </c>
      <c r="D36" s="5" t="s">
        <v>13</v>
      </c>
      <c r="E36" s="6" t="s">
        <v>116</v>
      </c>
      <c r="F36" s="5" t="s">
        <v>128</v>
      </c>
      <c r="G36" s="7" t="s">
        <v>137</v>
      </c>
      <c r="H36" s="8">
        <v>76.8</v>
      </c>
      <c r="I36" s="8"/>
      <c r="J36" s="8">
        <f t="shared" si="4"/>
        <v>74.400000000000006</v>
      </c>
      <c r="K36" s="4">
        <v>4</v>
      </c>
    </row>
    <row r="37" spans="1:11" x14ac:dyDescent="0.2">
      <c r="A37" s="4">
        <v>35</v>
      </c>
      <c r="B37" s="5" t="s">
        <v>138</v>
      </c>
      <c r="C37" s="5" t="s">
        <v>139</v>
      </c>
      <c r="D37" s="5" t="s">
        <v>13</v>
      </c>
      <c r="E37" s="6" t="s">
        <v>116</v>
      </c>
      <c r="F37" s="5" t="s">
        <v>128</v>
      </c>
      <c r="G37" s="7" t="s">
        <v>140</v>
      </c>
      <c r="H37" s="8">
        <v>80.8</v>
      </c>
      <c r="I37" s="8"/>
      <c r="J37" s="8">
        <f t="shared" si="4"/>
        <v>71.900000000000006</v>
      </c>
      <c r="K37" s="4">
        <v>5</v>
      </c>
    </row>
    <row r="38" spans="1:11" x14ac:dyDescent="0.2">
      <c r="A38" s="4">
        <v>36</v>
      </c>
      <c r="B38" s="5" t="s">
        <v>141</v>
      </c>
      <c r="C38" s="5" t="s">
        <v>142</v>
      </c>
      <c r="D38" s="5" t="s">
        <v>25</v>
      </c>
      <c r="E38" s="6" t="s">
        <v>116</v>
      </c>
      <c r="F38" s="5" t="s">
        <v>128</v>
      </c>
      <c r="G38" s="7" t="s">
        <v>22</v>
      </c>
      <c r="H38" s="8">
        <v>76</v>
      </c>
      <c r="I38" s="8"/>
      <c r="J38" s="8">
        <f t="shared" si="4"/>
        <v>71.5</v>
      </c>
      <c r="K38" s="4">
        <v>6</v>
      </c>
    </row>
    <row r="39" spans="1:11" x14ac:dyDescent="0.2">
      <c r="A39" s="4">
        <v>37</v>
      </c>
      <c r="B39" s="5" t="s">
        <v>143</v>
      </c>
      <c r="C39" s="5" t="s">
        <v>144</v>
      </c>
      <c r="D39" s="5" t="s">
        <v>13</v>
      </c>
      <c r="E39" s="6" t="s">
        <v>116</v>
      </c>
      <c r="F39" s="5" t="s">
        <v>128</v>
      </c>
      <c r="G39" s="7" t="s">
        <v>145</v>
      </c>
      <c r="H39" s="8">
        <v>82.6</v>
      </c>
      <c r="I39" s="8"/>
      <c r="J39" s="8">
        <f t="shared" si="4"/>
        <v>69.966666666666669</v>
      </c>
      <c r="K39" s="4">
        <v>7</v>
      </c>
    </row>
    <row r="40" spans="1:11" x14ac:dyDescent="0.2">
      <c r="A40" s="4">
        <v>38</v>
      </c>
      <c r="B40" s="5" t="s">
        <v>146</v>
      </c>
      <c r="C40" s="5" t="s">
        <v>147</v>
      </c>
      <c r="D40" s="5" t="s">
        <v>13</v>
      </c>
      <c r="E40" s="6" t="s">
        <v>116</v>
      </c>
      <c r="F40" s="5" t="s">
        <v>128</v>
      </c>
      <c r="G40" s="7" t="s">
        <v>148</v>
      </c>
      <c r="H40" s="8">
        <v>83.4</v>
      </c>
      <c r="I40" s="8"/>
      <c r="J40" s="8">
        <f t="shared" si="4"/>
        <v>62.866666666666674</v>
      </c>
      <c r="K40" s="4">
        <v>8</v>
      </c>
    </row>
    <row r="41" spans="1:11" x14ac:dyDescent="0.2">
      <c r="A41" s="4">
        <v>39</v>
      </c>
      <c r="B41" s="5" t="s">
        <v>149</v>
      </c>
      <c r="C41" s="5" t="s">
        <v>150</v>
      </c>
      <c r="D41" s="5" t="s">
        <v>13</v>
      </c>
      <c r="E41" s="6" t="s">
        <v>116</v>
      </c>
      <c r="F41" s="5" t="s">
        <v>128</v>
      </c>
      <c r="G41" s="7" t="s">
        <v>151</v>
      </c>
      <c r="H41" s="8">
        <v>0</v>
      </c>
      <c r="I41" s="8"/>
      <c r="J41" s="8">
        <f t="shared" si="4"/>
        <v>22.833333333333332</v>
      </c>
      <c r="K41" s="4">
        <v>9</v>
      </c>
    </row>
    <row r="42" spans="1:11" x14ac:dyDescent="0.2">
      <c r="A42" s="4">
        <v>40</v>
      </c>
      <c r="B42" s="5" t="s">
        <v>152</v>
      </c>
      <c r="C42" s="5" t="s">
        <v>153</v>
      </c>
      <c r="D42" s="5" t="s">
        <v>13</v>
      </c>
      <c r="E42" s="6" t="s">
        <v>91</v>
      </c>
      <c r="F42" s="5" t="s">
        <v>154</v>
      </c>
      <c r="G42" s="7" t="s">
        <v>155</v>
      </c>
      <c r="H42" s="8">
        <v>84.4</v>
      </c>
      <c r="I42" s="8"/>
      <c r="J42" s="8">
        <f t="shared" si="4"/>
        <v>81.033333333333331</v>
      </c>
      <c r="K42" s="11">
        <v>1</v>
      </c>
    </row>
    <row r="43" spans="1:11" x14ac:dyDescent="0.2">
      <c r="A43" s="4">
        <v>41</v>
      </c>
      <c r="B43" s="5" t="s">
        <v>156</v>
      </c>
      <c r="C43" s="5" t="s">
        <v>157</v>
      </c>
      <c r="D43" s="5" t="s">
        <v>13</v>
      </c>
      <c r="E43" s="6" t="s">
        <v>91</v>
      </c>
      <c r="F43" s="5" t="s">
        <v>154</v>
      </c>
      <c r="G43" s="7" t="s">
        <v>158</v>
      </c>
      <c r="H43" s="8">
        <v>81.599999999999994</v>
      </c>
      <c r="I43" s="8"/>
      <c r="J43" s="8">
        <f t="shared" si="4"/>
        <v>77.3</v>
      </c>
      <c r="K43" s="11">
        <v>2</v>
      </c>
    </row>
    <row r="44" spans="1:11" x14ac:dyDescent="0.2">
      <c r="A44" s="4">
        <v>42</v>
      </c>
      <c r="B44" s="5" t="s">
        <v>159</v>
      </c>
      <c r="C44" s="5" t="s">
        <v>160</v>
      </c>
      <c r="D44" s="5" t="s">
        <v>13</v>
      </c>
      <c r="E44" s="6" t="s">
        <v>91</v>
      </c>
      <c r="F44" s="5" t="s">
        <v>154</v>
      </c>
      <c r="G44" s="7" t="s">
        <v>161</v>
      </c>
      <c r="H44" s="8">
        <v>83</v>
      </c>
      <c r="I44" s="8"/>
      <c r="J44" s="8">
        <f t="shared" si="4"/>
        <v>77</v>
      </c>
      <c r="K44" s="11">
        <v>3</v>
      </c>
    </row>
    <row r="45" spans="1:11" x14ac:dyDescent="0.2">
      <c r="A45" s="4">
        <v>43</v>
      </c>
      <c r="B45" s="5" t="s">
        <v>162</v>
      </c>
      <c r="C45" s="5" t="s">
        <v>163</v>
      </c>
      <c r="D45" s="5" t="s">
        <v>13</v>
      </c>
      <c r="E45" s="6" t="s">
        <v>91</v>
      </c>
      <c r="F45" s="5" t="s">
        <v>154</v>
      </c>
      <c r="G45" s="7" t="s">
        <v>164</v>
      </c>
      <c r="H45" s="8">
        <v>77.2</v>
      </c>
      <c r="I45" s="8"/>
      <c r="J45" s="8">
        <f t="shared" si="4"/>
        <v>76.599999999999994</v>
      </c>
      <c r="K45" s="11">
        <v>4</v>
      </c>
    </row>
    <row r="46" spans="1:11" x14ac:dyDescent="0.2">
      <c r="A46" s="4">
        <v>44</v>
      </c>
      <c r="B46" s="5" t="s">
        <v>165</v>
      </c>
      <c r="C46" s="5" t="s">
        <v>166</v>
      </c>
      <c r="D46" s="5" t="s">
        <v>13</v>
      </c>
      <c r="E46" s="6" t="s">
        <v>91</v>
      </c>
      <c r="F46" s="5" t="s">
        <v>154</v>
      </c>
      <c r="G46" s="7" t="s">
        <v>37</v>
      </c>
      <c r="H46" s="8">
        <v>87</v>
      </c>
      <c r="I46" s="8"/>
      <c r="J46" s="8">
        <f t="shared" si="4"/>
        <v>75.666666666666657</v>
      </c>
      <c r="K46" s="11">
        <v>5</v>
      </c>
    </row>
    <row r="47" spans="1:11" x14ac:dyDescent="0.2">
      <c r="A47" s="4">
        <v>45</v>
      </c>
      <c r="B47" s="5" t="s">
        <v>167</v>
      </c>
      <c r="C47" s="5" t="s">
        <v>168</v>
      </c>
      <c r="D47" s="5" t="s">
        <v>13</v>
      </c>
      <c r="E47" s="6" t="s">
        <v>91</v>
      </c>
      <c r="F47" s="5" t="s">
        <v>154</v>
      </c>
      <c r="G47" s="7" t="s">
        <v>37</v>
      </c>
      <c r="H47" s="8">
        <v>86.8</v>
      </c>
      <c r="I47" s="8"/>
      <c r="J47" s="8">
        <f t="shared" si="4"/>
        <v>75.566666666666663</v>
      </c>
      <c r="K47" s="11">
        <v>6</v>
      </c>
    </row>
    <row r="48" spans="1:11" x14ac:dyDescent="0.2">
      <c r="A48" s="4">
        <v>46</v>
      </c>
      <c r="B48" s="5" t="s">
        <v>169</v>
      </c>
      <c r="C48" s="5" t="s">
        <v>170</v>
      </c>
      <c r="D48" s="5" t="s">
        <v>13</v>
      </c>
      <c r="E48" s="6" t="s">
        <v>91</v>
      </c>
      <c r="F48" s="5" t="s">
        <v>154</v>
      </c>
      <c r="G48" s="7" t="s">
        <v>28</v>
      </c>
      <c r="H48" s="8">
        <v>83.4</v>
      </c>
      <c r="I48" s="8"/>
      <c r="J48" s="8">
        <f t="shared" si="4"/>
        <v>75.033333333333331</v>
      </c>
      <c r="K48" s="11">
        <v>7</v>
      </c>
    </row>
    <row r="49" spans="1:11" x14ac:dyDescent="0.2">
      <c r="A49" s="4">
        <v>47</v>
      </c>
      <c r="B49" s="5" t="s">
        <v>171</v>
      </c>
      <c r="C49" s="5" t="s">
        <v>172</v>
      </c>
      <c r="D49" s="5" t="s">
        <v>13</v>
      </c>
      <c r="E49" s="6" t="s">
        <v>91</v>
      </c>
      <c r="F49" s="5" t="s">
        <v>154</v>
      </c>
      <c r="G49" s="7" t="s">
        <v>173</v>
      </c>
      <c r="H49" s="8">
        <v>75.2</v>
      </c>
      <c r="I49" s="8"/>
      <c r="J49" s="8">
        <f t="shared" si="4"/>
        <v>74.766666666666666</v>
      </c>
      <c r="K49" s="11">
        <v>8</v>
      </c>
    </row>
    <row r="50" spans="1:11" x14ac:dyDescent="0.2">
      <c r="A50" s="4">
        <v>48</v>
      </c>
      <c r="B50" s="5" t="s">
        <v>174</v>
      </c>
      <c r="C50" s="5" t="s">
        <v>175</v>
      </c>
      <c r="D50" s="5" t="s">
        <v>13</v>
      </c>
      <c r="E50" s="6" t="s">
        <v>91</v>
      </c>
      <c r="F50" s="5" t="s">
        <v>154</v>
      </c>
      <c r="G50" s="7" t="s">
        <v>176</v>
      </c>
      <c r="H50" s="8">
        <v>83.4</v>
      </c>
      <c r="I50" s="8"/>
      <c r="J50" s="8">
        <f t="shared" si="4"/>
        <v>74.533333333333331</v>
      </c>
      <c r="K50" s="11">
        <v>9</v>
      </c>
    </row>
    <row r="51" spans="1:11" x14ac:dyDescent="0.2">
      <c r="A51" s="4">
        <v>49</v>
      </c>
      <c r="B51" s="5" t="s">
        <v>177</v>
      </c>
      <c r="C51" s="5" t="s">
        <v>178</v>
      </c>
      <c r="D51" s="5" t="s">
        <v>13</v>
      </c>
      <c r="E51" s="6" t="s">
        <v>91</v>
      </c>
      <c r="F51" s="5" t="s">
        <v>154</v>
      </c>
      <c r="G51" s="7" t="s">
        <v>179</v>
      </c>
      <c r="H51" s="8">
        <v>78.2</v>
      </c>
      <c r="I51" s="8"/>
      <c r="J51" s="8">
        <f t="shared" si="4"/>
        <v>74.433333333333337</v>
      </c>
      <c r="K51" s="11">
        <v>10</v>
      </c>
    </row>
    <row r="52" spans="1:11" x14ac:dyDescent="0.2">
      <c r="A52" s="4">
        <v>50</v>
      </c>
      <c r="B52" s="5" t="s">
        <v>180</v>
      </c>
      <c r="C52" s="5" t="s">
        <v>181</v>
      </c>
      <c r="D52" s="5" t="s">
        <v>25</v>
      </c>
      <c r="E52" s="6" t="s">
        <v>91</v>
      </c>
      <c r="F52" s="5" t="s">
        <v>154</v>
      </c>
      <c r="G52" s="7" t="s">
        <v>182</v>
      </c>
      <c r="H52" s="8">
        <v>80.400000000000006</v>
      </c>
      <c r="I52" s="8"/>
      <c r="J52" s="8">
        <f t="shared" si="4"/>
        <v>74.366666666666674</v>
      </c>
      <c r="K52" s="11">
        <v>11</v>
      </c>
    </row>
    <row r="53" spans="1:11" x14ac:dyDescent="0.2">
      <c r="A53" s="4">
        <v>51</v>
      </c>
      <c r="B53" s="5" t="s">
        <v>183</v>
      </c>
      <c r="C53" s="5" t="s">
        <v>184</v>
      </c>
      <c r="D53" s="5" t="s">
        <v>13</v>
      </c>
      <c r="E53" s="6" t="s">
        <v>91</v>
      </c>
      <c r="F53" s="5" t="s">
        <v>154</v>
      </c>
      <c r="G53" s="7" t="s">
        <v>185</v>
      </c>
      <c r="H53" s="8">
        <v>79.599999999999994</v>
      </c>
      <c r="I53" s="8"/>
      <c r="J53" s="8">
        <f t="shared" si="4"/>
        <v>73.466666666666669</v>
      </c>
      <c r="K53" s="11">
        <v>12</v>
      </c>
    </row>
    <row r="54" spans="1:11" x14ac:dyDescent="0.2">
      <c r="A54" s="4">
        <v>52</v>
      </c>
      <c r="B54" s="5" t="s">
        <v>186</v>
      </c>
      <c r="C54" s="5" t="s">
        <v>187</v>
      </c>
      <c r="D54" s="5" t="s">
        <v>13</v>
      </c>
      <c r="E54" s="6" t="s">
        <v>91</v>
      </c>
      <c r="F54" s="5" t="s">
        <v>154</v>
      </c>
      <c r="G54" s="7" t="s">
        <v>37</v>
      </c>
      <c r="H54" s="8">
        <v>82.2</v>
      </c>
      <c r="I54" s="8"/>
      <c r="J54" s="8">
        <f t="shared" si="4"/>
        <v>73.266666666666666</v>
      </c>
      <c r="K54" s="11">
        <v>13</v>
      </c>
    </row>
    <row r="55" spans="1:11" x14ac:dyDescent="0.2">
      <c r="A55" s="4">
        <v>53</v>
      </c>
      <c r="B55" s="5" t="s">
        <v>188</v>
      </c>
      <c r="C55" s="5" t="s">
        <v>189</v>
      </c>
      <c r="D55" s="5" t="s">
        <v>13</v>
      </c>
      <c r="E55" s="6" t="s">
        <v>91</v>
      </c>
      <c r="F55" s="5" t="s">
        <v>154</v>
      </c>
      <c r="G55" s="7" t="s">
        <v>176</v>
      </c>
      <c r="H55" s="8">
        <v>80.400000000000006</v>
      </c>
      <c r="I55" s="8"/>
      <c r="J55" s="8">
        <f t="shared" si="4"/>
        <v>73.033333333333331</v>
      </c>
      <c r="K55" s="11">
        <v>14</v>
      </c>
    </row>
    <row r="56" spans="1:11" x14ac:dyDescent="0.2">
      <c r="A56" s="4">
        <v>54</v>
      </c>
      <c r="B56" s="9" t="s">
        <v>190</v>
      </c>
      <c r="C56" s="5" t="s">
        <v>191</v>
      </c>
      <c r="D56" s="9" t="s">
        <v>13</v>
      </c>
      <c r="E56" s="6" t="s">
        <v>91</v>
      </c>
      <c r="F56" s="5" t="s">
        <v>154</v>
      </c>
      <c r="G56" s="9" t="s">
        <v>192</v>
      </c>
      <c r="H56" s="8">
        <v>82.2</v>
      </c>
      <c r="I56" s="8"/>
      <c r="J56" s="8">
        <f t="shared" si="4"/>
        <v>72.766666666666666</v>
      </c>
      <c r="K56" s="11">
        <v>15</v>
      </c>
    </row>
    <row r="57" spans="1:11" x14ac:dyDescent="0.2">
      <c r="A57" s="4">
        <v>55</v>
      </c>
      <c r="B57" s="9" t="s">
        <v>193</v>
      </c>
      <c r="C57" s="5" t="s">
        <v>194</v>
      </c>
      <c r="D57" s="9" t="s">
        <v>13</v>
      </c>
      <c r="E57" s="6" t="s">
        <v>91</v>
      </c>
      <c r="F57" s="5" t="s">
        <v>154</v>
      </c>
      <c r="G57" s="9" t="s">
        <v>192</v>
      </c>
      <c r="H57" s="8">
        <v>78</v>
      </c>
      <c r="I57" s="8"/>
      <c r="J57" s="8">
        <f t="shared" si="4"/>
        <v>70.666666666666671</v>
      </c>
      <c r="K57" s="11">
        <v>16</v>
      </c>
    </row>
    <row r="58" spans="1:11" x14ac:dyDescent="0.2">
      <c r="A58" s="4">
        <v>56</v>
      </c>
      <c r="B58" s="5" t="s">
        <v>195</v>
      </c>
      <c r="C58" s="5" t="s">
        <v>196</v>
      </c>
      <c r="D58" s="5" t="s">
        <v>13</v>
      </c>
      <c r="E58" s="6" t="s">
        <v>102</v>
      </c>
      <c r="F58" s="5" t="s">
        <v>197</v>
      </c>
      <c r="G58" s="7" t="s">
        <v>198</v>
      </c>
      <c r="H58" s="8">
        <v>91.8</v>
      </c>
      <c r="I58" s="8"/>
      <c r="J58" s="8">
        <f t="shared" si="4"/>
        <v>86.733333333333334</v>
      </c>
      <c r="K58" s="4">
        <v>1</v>
      </c>
    </row>
    <row r="59" spans="1:11" x14ac:dyDescent="0.2">
      <c r="A59" s="4">
        <v>57</v>
      </c>
      <c r="B59" s="5" t="s">
        <v>199</v>
      </c>
      <c r="C59" s="5" t="s">
        <v>200</v>
      </c>
      <c r="D59" s="5" t="s">
        <v>13</v>
      </c>
      <c r="E59" s="6" t="s">
        <v>102</v>
      </c>
      <c r="F59" s="5" t="s">
        <v>197</v>
      </c>
      <c r="G59" s="7" t="s">
        <v>201</v>
      </c>
      <c r="H59" s="8">
        <v>85.64</v>
      </c>
      <c r="I59" s="8"/>
      <c r="J59" s="8">
        <f t="shared" si="4"/>
        <v>84.32</v>
      </c>
      <c r="K59" s="4">
        <v>2</v>
      </c>
    </row>
    <row r="60" spans="1:11" x14ac:dyDescent="0.2">
      <c r="A60" s="4">
        <v>58</v>
      </c>
      <c r="B60" s="5" t="s">
        <v>202</v>
      </c>
      <c r="C60" s="5" t="s">
        <v>203</v>
      </c>
      <c r="D60" s="5" t="s">
        <v>13</v>
      </c>
      <c r="E60" s="6" t="s">
        <v>102</v>
      </c>
      <c r="F60" s="5" t="s">
        <v>197</v>
      </c>
      <c r="G60" s="7" t="s">
        <v>204</v>
      </c>
      <c r="H60" s="8">
        <v>88.54</v>
      </c>
      <c r="I60" s="8"/>
      <c r="J60" s="8">
        <f t="shared" si="4"/>
        <v>84.103333333333339</v>
      </c>
      <c r="K60" s="4">
        <v>3</v>
      </c>
    </row>
    <row r="61" spans="1:11" x14ac:dyDescent="0.2">
      <c r="A61" s="4">
        <v>59</v>
      </c>
      <c r="B61" s="5" t="s">
        <v>205</v>
      </c>
      <c r="C61" s="5" t="s">
        <v>206</v>
      </c>
      <c r="D61" s="5" t="s">
        <v>13</v>
      </c>
      <c r="E61" s="6" t="s">
        <v>102</v>
      </c>
      <c r="F61" s="5" t="s">
        <v>197</v>
      </c>
      <c r="G61" s="7" t="s">
        <v>207</v>
      </c>
      <c r="H61" s="8">
        <v>89.2</v>
      </c>
      <c r="I61" s="8"/>
      <c r="J61" s="8">
        <f t="shared" si="4"/>
        <v>82.766666666666666</v>
      </c>
      <c r="K61" s="4">
        <v>4</v>
      </c>
    </row>
    <row r="62" spans="1:11" x14ac:dyDescent="0.2">
      <c r="A62" s="4">
        <v>60</v>
      </c>
      <c r="B62" s="5" t="s">
        <v>208</v>
      </c>
      <c r="C62" s="5" t="s">
        <v>209</v>
      </c>
      <c r="D62" s="5" t="s">
        <v>25</v>
      </c>
      <c r="E62" s="6" t="s">
        <v>102</v>
      </c>
      <c r="F62" s="5" t="s">
        <v>197</v>
      </c>
      <c r="G62" s="7" t="s">
        <v>34</v>
      </c>
      <c r="H62" s="8">
        <v>87.9</v>
      </c>
      <c r="I62" s="8"/>
      <c r="J62" s="8">
        <f t="shared" si="4"/>
        <v>78.45</v>
      </c>
      <c r="K62" s="4">
        <v>5</v>
      </c>
    </row>
    <row r="63" spans="1:11" x14ac:dyDescent="0.2">
      <c r="A63" s="4">
        <v>61</v>
      </c>
      <c r="B63" s="5" t="s">
        <v>210</v>
      </c>
      <c r="C63" s="5" t="s">
        <v>211</v>
      </c>
      <c r="D63" s="5" t="s">
        <v>25</v>
      </c>
      <c r="E63" s="6" t="s">
        <v>102</v>
      </c>
      <c r="F63" s="5" t="s">
        <v>197</v>
      </c>
      <c r="G63" s="7" t="s">
        <v>73</v>
      </c>
      <c r="H63" s="8">
        <v>85.18</v>
      </c>
      <c r="I63" s="8"/>
      <c r="J63" s="8">
        <f t="shared" si="4"/>
        <v>72.256666666666675</v>
      </c>
      <c r="K63" s="4">
        <v>6</v>
      </c>
    </row>
    <row r="64" spans="1:11" x14ac:dyDescent="0.2">
      <c r="A64" s="4">
        <v>62</v>
      </c>
      <c r="B64" s="5" t="s">
        <v>212</v>
      </c>
      <c r="C64" s="5" t="s">
        <v>213</v>
      </c>
      <c r="D64" s="5" t="s">
        <v>13</v>
      </c>
      <c r="E64" s="6" t="s">
        <v>102</v>
      </c>
      <c r="F64" s="5" t="s">
        <v>197</v>
      </c>
      <c r="G64" s="7" t="s">
        <v>148</v>
      </c>
      <c r="H64" s="8">
        <v>82.44</v>
      </c>
      <c r="I64" s="8"/>
      <c r="J64" s="8">
        <f t="shared" si="4"/>
        <v>62.38666666666667</v>
      </c>
      <c r="K64" s="4">
        <v>7</v>
      </c>
    </row>
    <row r="65" spans="1:11" x14ac:dyDescent="0.2">
      <c r="A65" s="4">
        <v>63</v>
      </c>
      <c r="B65" s="5" t="s">
        <v>214</v>
      </c>
      <c r="C65" s="5" t="s">
        <v>215</v>
      </c>
      <c r="D65" s="5" t="s">
        <v>25</v>
      </c>
      <c r="E65" s="6" t="s">
        <v>102</v>
      </c>
      <c r="F65" s="5" t="s">
        <v>197</v>
      </c>
      <c r="G65" s="7" t="s">
        <v>34</v>
      </c>
      <c r="H65" s="8">
        <v>0</v>
      </c>
      <c r="I65" s="8"/>
      <c r="J65" s="8">
        <f t="shared" si="4"/>
        <v>34.5</v>
      </c>
      <c r="K65" s="4">
        <v>8</v>
      </c>
    </row>
    <row r="66" spans="1:11" x14ac:dyDescent="0.2">
      <c r="A66" s="4">
        <v>64</v>
      </c>
      <c r="B66" s="5" t="s">
        <v>216</v>
      </c>
      <c r="C66" s="5" t="s">
        <v>217</v>
      </c>
      <c r="D66" s="5" t="s">
        <v>13</v>
      </c>
      <c r="E66" s="6" t="s">
        <v>109</v>
      </c>
      <c r="F66" s="5" t="s">
        <v>218</v>
      </c>
      <c r="G66" s="7" t="s">
        <v>155</v>
      </c>
      <c r="H66" s="8">
        <v>86.8</v>
      </c>
      <c r="I66" s="8"/>
      <c r="J66" s="8">
        <f t="shared" si="4"/>
        <v>82.233333333333334</v>
      </c>
      <c r="K66" s="4">
        <v>1</v>
      </c>
    </row>
    <row r="67" spans="1:11" x14ac:dyDescent="0.2">
      <c r="A67" s="4">
        <v>65</v>
      </c>
      <c r="B67" s="5" t="s">
        <v>219</v>
      </c>
      <c r="C67" s="5" t="s">
        <v>220</v>
      </c>
      <c r="D67" s="5" t="s">
        <v>13</v>
      </c>
      <c r="E67" s="6" t="s">
        <v>109</v>
      </c>
      <c r="F67" s="5" t="s">
        <v>218</v>
      </c>
      <c r="G67" s="7" t="s">
        <v>221</v>
      </c>
      <c r="H67" s="8">
        <v>81</v>
      </c>
      <c r="I67" s="8"/>
      <c r="J67" s="8">
        <f t="shared" si="4"/>
        <v>79.833333333333343</v>
      </c>
      <c r="K67" s="4">
        <v>2</v>
      </c>
    </row>
    <row r="68" spans="1:11" x14ac:dyDescent="0.2">
      <c r="A68" s="4">
        <v>66</v>
      </c>
      <c r="B68" s="5" t="s">
        <v>222</v>
      </c>
      <c r="C68" s="5" t="s">
        <v>223</v>
      </c>
      <c r="D68" s="5" t="s">
        <v>13</v>
      </c>
      <c r="E68" s="6" t="s">
        <v>109</v>
      </c>
      <c r="F68" s="5" t="s">
        <v>218</v>
      </c>
      <c r="G68" s="7" t="s">
        <v>224</v>
      </c>
      <c r="H68" s="8">
        <v>87.8</v>
      </c>
      <c r="I68" s="8"/>
      <c r="J68" s="8">
        <f t="shared" si="4"/>
        <v>79.566666666666663</v>
      </c>
      <c r="K68" s="4">
        <v>3</v>
      </c>
    </row>
    <row r="69" spans="1:11" x14ac:dyDescent="0.2">
      <c r="A69" s="4">
        <v>67</v>
      </c>
      <c r="B69" s="5" t="s">
        <v>225</v>
      </c>
      <c r="C69" s="5" t="s">
        <v>226</v>
      </c>
      <c r="D69" s="5" t="s">
        <v>25</v>
      </c>
      <c r="E69" s="6" t="s">
        <v>109</v>
      </c>
      <c r="F69" s="5" t="s">
        <v>218</v>
      </c>
      <c r="G69" s="7" t="s">
        <v>227</v>
      </c>
      <c r="H69" s="8">
        <v>85.6</v>
      </c>
      <c r="I69" s="8"/>
      <c r="J69" s="8">
        <f t="shared" si="4"/>
        <v>79.466666666666669</v>
      </c>
      <c r="K69" s="4">
        <v>4</v>
      </c>
    </row>
    <row r="70" spans="1:11" x14ac:dyDescent="0.2">
      <c r="A70" s="4">
        <v>68</v>
      </c>
      <c r="B70" s="5" t="s">
        <v>228</v>
      </c>
      <c r="C70" s="5" t="s">
        <v>229</v>
      </c>
      <c r="D70" s="5" t="s">
        <v>13</v>
      </c>
      <c r="E70" s="6" t="s">
        <v>109</v>
      </c>
      <c r="F70" s="5" t="s">
        <v>218</v>
      </c>
      <c r="G70" s="7" t="s">
        <v>96</v>
      </c>
      <c r="H70" s="8">
        <v>82.2</v>
      </c>
      <c r="I70" s="8"/>
      <c r="J70" s="8">
        <f t="shared" si="4"/>
        <v>77.266666666666666</v>
      </c>
      <c r="K70" s="4">
        <v>5</v>
      </c>
    </row>
    <row r="71" spans="1:11" x14ac:dyDescent="0.2">
      <c r="A71" s="4">
        <v>69</v>
      </c>
      <c r="B71" s="5" t="s">
        <v>230</v>
      </c>
      <c r="C71" s="5" t="s">
        <v>231</v>
      </c>
      <c r="D71" s="5" t="s">
        <v>13</v>
      </c>
      <c r="E71" s="6" t="s">
        <v>109</v>
      </c>
      <c r="F71" s="5" t="s">
        <v>218</v>
      </c>
      <c r="G71" s="7" t="s">
        <v>232</v>
      </c>
      <c r="H71" s="8">
        <v>83.8</v>
      </c>
      <c r="I71" s="8"/>
      <c r="J71" s="8">
        <f t="shared" si="4"/>
        <v>76.733333333333334</v>
      </c>
      <c r="K71" s="4">
        <v>6</v>
      </c>
    </row>
    <row r="72" spans="1:11" x14ac:dyDescent="0.2">
      <c r="A72" s="4">
        <v>70</v>
      </c>
      <c r="B72" s="5" t="s">
        <v>233</v>
      </c>
      <c r="C72" s="5" t="s">
        <v>234</v>
      </c>
      <c r="D72" s="5" t="s">
        <v>13</v>
      </c>
      <c r="E72" s="6" t="s">
        <v>109</v>
      </c>
      <c r="F72" s="5" t="s">
        <v>218</v>
      </c>
      <c r="G72" s="7" t="s">
        <v>224</v>
      </c>
      <c r="H72" s="8">
        <v>81.2</v>
      </c>
      <c r="I72" s="8"/>
      <c r="J72" s="8">
        <f t="shared" si="4"/>
        <v>76.266666666666666</v>
      </c>
      <c r="K72" s="4">
        <v>7</v>
      </c>
    </row>
    <row r="73" spans="1:11" x14ac:dyDescent="0.2">
      <c r="A73" s="4">
        <v>71</v>
      </c>
      <c r="B73" s="5" t="s">
        <v>235</v>
      </c>
      <c r="C73" s="5" t="s">
        <v>236</v>
      </c>
      <c r="D73" s="5" t="s">
        <v>13</v>
      </c>
      <c r="E73" s="6" t="s">
        <v>109</v>
      </c>
      <c r="F73" s="5" t="s">
        <v>218</v>
      </c>
      <c r="G73" s="7" t="s">
        <v>161</v>
      </c>
      <c r="H73" s="8">
        <v>76.8</v>
      </c>
      <c r="I73" s="8"/>
      <c r="J73" s="8">
        <f t="shared" si="4"/>
        <v>73.900000000000006</v>
      </c>
      <c r="K73" s="4">
        <v>8</v>
      </c>
    </row>
    <row r="74" spans="1:11" x14ac:dyDescent="0.2">
      <c r="A74" s="4">
        <v>72</v>
      </c>
      <c r="B74" s="5" t="s">
        <v>237</v>
      </c>
      <c r="C74" s="5" t="s">
        <v>238</v>
      </c>
      <c r="D74" s="5" t="s">
        <v>13</v>
      </c>
      <c r="E74" s="6" t="s">
        <v>109</v>
      </c>
      <c r="F74" s="5" t="s">
        <v>218</v>
      </c>
      <c r="G74" s="7" t="s">
        <v>239</v>
      </c>
      <c r="H74" s="8">
        <v>87.2</v>
      </c>
      <c r="I74" s="8"/>
      <c r="J74" s="8">
        <f t="shared" si="4"/>
        <v>69.766666666666666</v>
      </c>
      <c r="K74" s="4">
        <v>9</v>
      </c>
    </row>
    <row r="75" spans="1:11" x14ac:dyDescent="0.2">
      <c r="A75" s="4">
        <v>73</v>
      </c>
      <c r="B75" s="5" t="s">
        <v>240</v>
      </c>
      <c r="C75" s="5" t="s">
        <v>241</v>
      </c>
      <c r="D75" s="5" t="s">
        <v>13</v>
      </c>
      <c r="E75" s="6" t="s">
        <v>109</v>
      </c>
      <c r="F75" s="5" t="s">
        <v>218</v>
      </c>
      <c r="G75" s="7" t="s">
        <v>242</v>
      </c>
      <c r="H75" s="8">
        <v>82.2</v>
      </c>
      <c r="I75" s="8"/>
      <c r="J75" s="8">
        <f t="shared" si="4"/>
        <v>67.599999999999994</v>
      </c>
      <c r="K75" s="4">
        <v>10</v>
      </c>
    </row>
    <row r="76" spans="1:11" x14ac:dyDescent="0.2">
      <c r="A76" s="4">
        <v>74</v>
      </c>
      <c r="B76" s="9" t="s">
        <v>243</v>
      </c>
      <c r="C76" s="9" t="s">
        <v>244</v>
      </c>
      <c r="D76" s="9" t="s">
        <v>13</v>
      </c>
      <c r="E76" s="6" t="s">
        <v>109</v>
      </c>
      <c r="F76" s="5" t="s">
        <v>218</v>
      </c>
      <c r="G76" s="9" t="s">
        <v>245</v>
      </c>
      <c r="H76" s="8">
        <v>79.400000000000006</v>
      </c>
      <c r="I76" s="8"/>
      <c r="J76" s="8">
        <f t="shared" si="4"/>
        <v>65.366666666666674</v>
      </c>
      <c r="K76" s="4">
        <v>11</v>
      </c>
    </row>
    <row r="77" spans="1:11" x14ac:dyDescent="0.2">
      <c r="A77" s="4">
        <v>75</v>
      </c>
      <c r="B77" s="5" t="s">
        <v>246</v>
      </c>
      <c r="C77" s="5" t="s">
        <v>247</v>
      </c>
      <c r="D77" s="5" t="s">
        <v>25</v>
      </c>
      <c r="E77" s="6" t="s">
        <v>109</v>
      </c>
      <c r="F77" s="5" t="s">
        <v>218</v>
      </c>
      <c r="G77" s="7" t="s">
        <v>65</v>
      </c>
      <c r="H77" s="8">
        <v>0</v>
      </c>
      <c r="I77" s="8"/>
      <c r="J77" s="8">
        <f t="shared" si="4"/>
        <v>27.833333333333332</v>
      </c>
      <c r="K77" s="4">
        <v>12</v>
      </c>
    </row>
    <row r="78" spans="1:11" x14ac:dyDescent="0.2">
      <c r="A78" s="4">
        <v>76</v>
      </c>
      <c r="B78" s="5" t="s">
        <v>248</v>
      </c>
      <c r="C78" s="5" t="s">
        <v>249</v>
      </c>
      <c r="D78" s="5" t="s">
        <v>25</v>
      </c>
      <c r="E78" s="6" t="s">
        <v>250</v>
      </c>
      <c r="F78" s="5" t="s">
        <v>251</v>
      </c>
      <c r="G78" s="7" t="s">
        <v>252</v>
      </c>
      <c r="H78" s="8">
        <v>93.2</v>
      </c>
      <c r="I78" s="8"/>
      <c r="J78" s="8">
        <f t="shared" si="4"/>
        <v>83.433333333333337</v>
      </c>
      <c r="K78" s="4">
        <v>1</v>
      </c>
    </row>
    <row r="79" spans="1:11" x14ac:dyDescent="0.2">
      <c r="A79" s="4">
        <v>77</v>
      </c>
      <c r="B79" s="5" t="s">
        <v>253</v>
      </c>
      <c r="C79" s="5" t="s">
        <v>254</v>
      </c>
      <c r="D79" s="5" t="s">
        <v>13</v>
      </c>
      <c r="E79" s="6" t="s">
        <v>250</v>
      </c>
      <c r="F79" s="5" t="s">
        <v>251</v>
      </c>
      <c r="G79" s="7" t="s">
        <v>255</v>
      </c>
      <c r="H79" s="8">
        <v>91.84</v>
      </c>
      <c r="I79" s="8"/>
      <c r="J79" s="8">
        <f t="shared" si="4"/>
        <v>83.42</v>
      </c>
      <c r="K79" s="4">
        <v>2</v>
      </c>
    </row>
    <row r="80" spans="1:11" x14ac:dyDescent="0.2">
      <c r="A80" s="4">
        <v>78</v>
      </c>
      <c r="B80" s="5" t="s">
        <v>256</v>
      </c>
      <c r="C80" s="5" t="s">
        <v>257</v>
      </c>
      <c r="D80" s="5" t="s">
        <v>13</v>
      </c>
      <c r="E80" s="6" t="s">
        <v>250</v>
      </c>
      <c r="F80" s="5" t="s">
        <v>251</v>
      </c>
      <c r="G80" s="7" t="s">
        <v>258</v>
      </c>
      <c r="H80" s="8">
        <v>90.6</v>
      </c>
      <c r="I80" s="8"/>
      <c r="J80" s="8">
        <f t="shared" si="4"/>
        <v>82.3</v>
      </c>
      <c r="K80" s="4">
        <v>3</v>
      </c>
    </row>
    <row r="81" spans="1:11" x14ac:dyDescent="0.2">
      <c r="A81" s="4">
        <v>79</v>
      </c>
      <c r="B81" s="5" t="s">
        <v>259</v>
      </c>
      <c r="C81" s="5" t="s">
        <v>260</v>
      </c>
      <c r="D81" s="5" t="s">
        <v>13</v>
      </c>
      <c r="E81" s="6" t="s">
        <v>250</v>
      </c>
      <c r="F81" s="5" t="s">
        <v>251</v>
      </c>
      <c r="G81" s="7" t="s">
        <v>261</v>
      </c>
      <c r="H81" s="8">
        <v>89.38</v>
      </c>
      <c r="I81" s="8"/>
      <c r="J81" s="8">
        <f t="shared" si="4"/>
        <v>80.523333333333341</v>
      </c>
      <c r="K81" s="4">
        <v>4</v>
      </c>
    </row>
    <row r="82" spans="1:11" x14ac:dyDescent="0.2">
      <c r="A82" s="4">
        <v>80</v>
      </c>
      <c r="B82" s="5" t="s">
        <v>262</v>
      </c>
      <c r="C82" s="5" t="s">
        <v>263</v>
      </c>
      <c r="D82" s="5" t="s">
        <v>25</v>
      </c>
      <c r="E82" s="6" t="s">
        <v>250</v>
      </c>
      <c r="F82" s="5" t="s">
        <v>251</v>
      </c>
      <c r="G82" s="7" t="s">
        <v>252</v>
      </c>
      <c r="H82" s="8">
        <v>87.2</v>
      </c>
      <c r="I82" s="8"/>
      <c r="J82" s="8">
        <f t="shared" si="4"/>
        <v>80.433333333333337</v>
      </c>
      <c r="K82" s="4">
        <v>5</v>
      </c>
    </row>
    <row r="83" spans="1:11" x14ac:dyDescent="0.2">
      <c r="A83" s="4">
        <v>81</v>
      </c>
      <c r="B83" s="5" t="s">
        <v>264</v>
      </c>
      <c r="C83" s="5" t="s">
        <v>265</v>
      </c>
      <c r="D83" s="5" t="s">
        <v>13</v>
      </c>
      <c r="E83" s="6" t="s">
        <v>250</v>
      </c>
      <c r="F83" s="5" t="s">
        <v>251</v>
      </c>
      <c r="G83" s="7" t="s">
        <v>185</v>
      </c>
      <c r="H83" s="8">
        <v>90.34</v>
      </c>
      <c r="I83" s="8"/>
      <c r="J83" s="8">
        <f t="shared" si="4"/>
        <v>78.836666666666673</v>
      </c>
      <c r="K83" s="4">
        <v>6</v>
      </c>
    </row>
    <row r="84" spans="1:11" x14ac:dyDescent="0.2">
      <c r="A84" s="4">
        <v>82</v>
      </c>
      <c r="B84" s="5" t="s">
        <v>266</v>
      </c>
      <c r="C84" s="5" t="s">
        <v>267</v>
      </c>
      <c r="D84" s="5" t="s">
        <v>13</v>
      </c>
      <c r="E84" s="6" t="s">
        <v>250</v>
      </c>
      <c r="F84" s="5" t="s">
        <v>251</v>
      </c>
      <c r="G84" s="7" t="s">
        <v>113</v>
      </c>
      <c r="H84" s="8">
        <v>89.58</v>
      </c>
      <c r="I84" s="8"/>
      <c r="J84" s="8">
        <f t="shared" si="4"/>
        <v>78.623333333333335</v>
      </c>
      <c r="K84" s="4">
        <v>7</v>
      </c>
    </row>
    <row r="85" spans="1:11" x14ac:dyDescent="0.2">
      <c r="A85" s="4">
        <v>83</v>
      </c>
      <c r="B85" s="5" t="s">
        <v>268</v>
      </c>
      <c r="C85" s="5" t="s">
        <v>269</v>
      </c>
      <c r="D85" s="5" t="s">
        <v>13</v>
      </c>
      <c r="E85" s="6" t="s">
        <v>250</v>
      </c>
      <c r="F85" s="5" t="s">
        <v>251</v>
      </c>
      <c r="G85" s="7" t="s">
        <v>140</v>
      </c>
      <c r="H85" s="8">
        <v>88.74</v>
      </c>
      <c r="I85" s="8"/>
      <c r="J85" s="8">
        <f t="shared" si="4"/>
        <v>75.87</v>
      </c>
      <c r="K85" s="4">
        <v>8</v>
      </c>
    </row>
    <row r="86" spans="1:11" x14ac:dyDescent="0.2">
      <c r="A86" s="4">
        <v>84</v>
      </c>
      <c r="B86" s="5" t="s">
        <v>270</v>
      </c>
      <c r="C86" s="5" t="s">
        <v>271</v>
      </c>
      <c r="D86" s="5" t="s">
        <v>13</v>
      </c>
      <c r="E86" s="6" t="s">
        <v>250</v>
      </c>
      <c r="F86" s="5" t="s">
        <v>251</v>
      </c>
      <c r="G86" s="7" t="s">
        <v>272</v>
      </c>
      <c r="H86" s="8">
        <v>85.24</v>
      </c>
      <c r="I86" s="8"/>
      <c r="J86" s="8">
        <f t="shared" si="4"/>
        <v>72.453333333333333</v>
      </c>
      <c r="K86" s="4">
        <v>9</v>
      </c>
    </row>
    <row r="87" spans="1:11" x14ac:dyDescent="0.2">
      <c r="A87" s="4">
        <v>85</v>
      </c>
      <c r="B87" s="5" t="s">
        <v>273</v>
      </c>
      <c r="C87" s="5" t="s">
        <v>274</v>
      </c>
      <c r="D87" s="5" t="s">
        <v>13</v>
      </c>
      <c r="E87" s="6" t="s">
        <v>250</v>
      </c>
      <c r="F87" s="5" t="s">
        <v>251</v>
      </c>
      <c r="G87" s="7" t="s">
        <v>37</v>
      </c>
      <c r="H87" s="8">
        <v>0</v>
      </c>
      <c r="I87" s="8"/>
      <c r="J87" s="8">
        <f t="shared" si="4"/>
        <v>32.166666666666664</v>
      </c>
      <c r="K87" s="4">
        <v>10</v>
      </c>
    </row>
    <row r="88" spans="1:11" x14ac:dyDescent="0.2">
      <c r="A88" s="4">
        <v>86</v>
      </c>
      <c r="B88" s="5" t="s">
        <v>275</v>
      </c>
      <c r="C88" s="5" t="s">
        <v>276</v>
      </c>
      <c r="D88" s="5" t="s">
        <v>25</v>
      </c>
      <c r="E88" s="6" t="s">
        <v>277</v>
      </c>
      <c r="F88" s="5" t="s">
        <v>278</v>
      </c>
      <c r="G88" s="7" t="s">
        <v>176</v>
      </c>
      <c r="H88" s="8">
        <v>84.4</v>
      </c>
      <c r="I88" s="8"/>
      <c r="J88" s="8">
        <f>G88/1.5*0.5+H88*0.5</f>
        <v>75.033333333333331</v>
      </c>
      <c r="K88" s="4">
        <v>1</v>
      </c>
    </row>
    <row r="89" spans="1:11" x14ac:dyDescent="0.2">
      <c r="A89" s="4">
        <v>87</v>
      </c>
      <c r="B89" s="5" t="s">
        <v>279</v>
      </c>
      <c r="C89" s="5" t="s">
        <v>280</v>
      </c>
      <c r="D89" s="5" t="s">
        <v>13</v>
      </c>
      <c r="E89" s="6" t="s">
        <v>277</v>
      </c>
      <c r="F89" s="5" t="s">
        <v>278</v>
      </c>
      <c r="G89" s="7" t="s">
        <v>281</v>
      </c>
      <c r="H89" s="8">
        <v>81.400000000000006</v>
      </c>
      <c r="I89" s="8"/>
      <c r="J89" s="8">
        <f>G89/1.5*0.5+H89*0.5</f>
        <v>67.366666666666674</v>
      </c>
      <c r="K89" s="4">
        <v>2</v>
      </c>
    </row>
    <row r="90" spans="1:11" x14ac:dyDescent="0.2">
      <c r="A90" s="4">
        <v>88</v>
      </c>
      <c r="B90" s="5" t="s">
        <v>282</v>
      </c>
      <c r="C90" s="5" t="s">
        <v>283</v>
      </c>
      <c r="D90" s="5" t="s">
        <v>13</v>
      </c>
      <c r="E90" s="6" t="s">
        <v>277</v>
      </c>
      <c r="F90" s="5" t="s">
        <v>278</v>
      </c>
      <c r="G90" s="7" t="s">
        <v>284</v>
      </c>
      <c r="H90" s="8">
        <v>76.400000000000006</v>
      </c>
      <c r="I90" s="8"/>
      <c r="J90" s="8">
        <f>G90/1.5*0.5+H90*0.5</f>
        <v>65.7</v>
      </c>
      <c r="K90" s="4">
        <v>3</v>
      </c>
    </row>
    <row r="91" spans="1:11" x14ac:dyDescent="0.2">
      <c r="A91" s="4">
        <v>89</v>
      </c>
      <c r="B91" s="5" t="s">
        <v>285</v>
      </c>
      <c r="C91" s="5" t="s">
        <v>286</v>
      </c>
      <c r="D91" s="5" t="s">
        <v>13</v>
      </c>
      <c r="E91" s="6" t="s">
        <v>287</v>
      </c>
      <c r="F91" s="5" t="s">
        <v>288</v>
      </c>
      <c r="G91" s="7" t="s">
        <v>155</v>
      </c>
      <c r="H91" s="8">
        <v>87.6</v>
      </c>
      <c r="I91" s="8"/>
      <c r="J91" s="8">
        <f t="shared" ref="J91:J112" si="5">G91/1.5*0.5+H91*0.5</f>
        <v>82.633333333333326</v>
      </c>
      <c r="K91" s="4">
        <v>1</v>
      </c>
    </row>
    <row r="92" spans="1:11" x14ac:dyDescent="0.2">
      <c r="A92" s="4">
        <v>90</v>
      </c>
      <c r="B92" s="5" t="s">
        <v>289</v>
      </c>
      <c r="C92" s="5" t="s">
        <v>290</v>
      </c>
      <c r="D92" s="5" t="s">
        <v>13</v>
      </c>
      <c r="E92" s="6" t="s">
        <v>287</v>
      </c>
      <c r="F92" s="5" t="s">
        <v>288</v>
      </c>
      <c r="G92" s="7" t="s">
        <v>224</v>
      </c>
      <c r="H92" s="8">
        <v>79.2</v>
      </c>
      <c r="I92" s="8"/>
      <c r="J92" s="8">
        <f t="shared" si="5"/>
        <v>75.266666666666666</v>
      </c>
      <c r="K92" s="4">
        <v>2</v>
      </c>
    </row>
    <row r="93" spans="1:11" x14ac:dyDescent="0.2">
      <c r="A93" s="4">
        <v>91</v>
      </c>
      <c r="B93" s="5" t="s">
        <v>291</v>
      </c>
      <c r="C93" s="5" t="s">
        <v>292</v>
      </c>
      <c r="D93" s="5" t="s">
        <v>13</v>
      </c>
      <c r="E93" s="6" t="s">
        <v>287</v>
      </c>
      <c r="F93" s="5" t="s">
        <v>288</v>
      </c>
      <c r="G93" s="7" t="s">
        <v>293</v>
      </c>
      <c r="H93" s="8">
        <v>85.2</v>
      </c>
      <c r="I93" s="8"/>
      <c r="J93" s="8">
        <f t="shared" si="5"/>
        <v>74.433333333333337</v>
      </c>
      <c r="K93" s="4">
        <v>3</v>
      </c>
    </row>
    <row r="94" spans="1:11" x14ac:dyDescent="0.2">
      <c r="A94" s="4">
        <v>92</v>
      </c>
      <c r="B94" s="5" t="s">
        <v>294</v>
      </c>
      <c r="C94" s="5" t="s">
        <v>295</v>
      </c>
      <c r="D94" s="5" t="s">
        <v>25</v>
      </c>
      <c r="E94" s="6" t="s">
        <v>296</v>
      </c>
      <c r="F94" s="5" t="s">
        <v>297</v>
      </c>
      <c r="G94" s="7" t="s">
        <v>161</v>
      </c>
      <c r="H94" s="8">
        <v>88.8</v>
      </c>
      <c r="I94" s="8"/>
      <c r="J94" s="8">
        <f t="shared" si="5"/>
        <v>79.900000000000006</v>
      </c>
      <c r="K94" s="4">
        <v>1</v>
      </c>
    </row>
    <row r="95" spans="1:11" x14ac:dyDescent="0.2">
      <c r="A95" s="4">
        <v>93</v>
      </c>
      <c r="B95" s="5" t="s">
        <v>298</v>
      </c>
      <c r="C95" s="5" t="s">
        <v>299</v>
      </c>
      <c r="D95" s="5" t="s">
        <v>25</v>
      </c>
      <c r="E95" s="6" t="s">
        <v>296</v>
      </c>
      <c r="F95" s="5" t="s">
        <v>297</v>
      </c>
      <c r="G95" s="7" t="s">
        <v>28</v>
      </c>
      <c r="H95" s="8">
        <v>91.5</v>
      </c>
      <c r="I95" s="8"/>
      <c r="J95" s="8">
        <f t="shared" si="5"/>
        <v>79.083333333333343</v>
      </c>
      <c r="K95" s="4">
        <v>2</v>
      </c>
    </row>
    <row r="96" spans="1:11" x14ac:dyDescent="0.2">
      <c r="A96" s="4">
        <v>94</v>
      </c>
      <c r="B96" s="5" t="s">
        <v>300</v>
      </c>
      <c r="C96" s="5" t="s">
        <v>301</v>
      </c>
      <c r="D96" s="5" t="s">
        <v>13</v>
      </c>
      <c r="E96" s="6" t="s">
        <v>296</v>
      </c>
      <c r="F96" s="5" t="s">
        <v>297</v>
      </c>
      <c r="G96" s="7" t="s">
        <v>302</v>
      </c>
      <c r="H96" s="8">
        <v>90.42</v>
      </c>
      <c r="I96" s="8"/>
      <c r="J96" s="8">
        <f t="shared" si="5"/>
        <v>75.376666666666665</v>
      </c>
      <c r="K96" s="4">
        <v>3</v>
      </c>
    </row>
    <row r="97" spans="1:11" x14ac:dyDescent="0.2">
      <c r="A97" s="4">
        <v>95</v>
      </c>
      <c r="B97" s="5" t="s">
        <v>303</v>
      </c>
      <c r="C97" s="5" t="s">
        <v>304</v>
      </c>
      <c r="D97" s="5" t="s">
        <v>25</v>
      </c>
      <c r="E97" s="6" t="s">
        <v>296</v>
      </c>
      <c r="F97" s="5" t="s">
        <v>297</v>
      </c>
      <c r="G97" s="7" t="s">
        <v>305</v>
      </c>
      <c r="H97" s="8">
        <v>0</v>
      </c>
      <c r="I97" s="8"/>
      <c r="J97" s="8">
        <f t="shared" si="5"/>
        <v>24.666666666666668</v>
      </c>
      <c r="K97" s="4">
        <v>4</v>
      </c>
    </row>
    <row r="98" spans="1:11" x14ac:dyDescent="0.2">
      <c r="A98" s="4">
        <v>96</v>
      </c>
      <c r="B98" s="12" t="s">
        <v>306</v>
      </c>
      <c r="C98" s="12" t="s">
        <v>307</v>
      </c>
      <c r="D98" s="12" t="s">
        <v>13</v>
      </c>
      <c r="E98" s="6" t="s">
        <v>308</v>
      </c>
      <c r="F98" s="12" t="s">
        <v>309</v>
      </c>
      <c r="G98" s="13" t="s">
        <v>310</v>
      </c>
      <c r="H98" s="8">
        <v>86.4</v>
      </c>
      <c r="I98" s="8"/>
      <c r="J98" s="8">
        <f t="shared" si="5"/>
        <v>70.866666666666674</v>
      </c>
      <c r="K98" s="4">
        <v>1</v>
      </c>
    </row>
    <row r="99" spans="1:11" x14ac:dyDescent="0.2">
      <c r="A99" s="4">
        <v>97</v>
      </c>
      <c r="B99" s="12" t="s">
        <v>311</v>
      </c>
      <c r="C99" s="12" t="s">
        <v>312</v>
      </c>
      <c r="D99" s="12" t="s">
        <v>25</v>
      </c>
      <c r="E99" s="6" t="s">
        <v>308</v>
      </c>
      <c r="F99" s="12" t="s">
        <v>309</v>
      </c>
      <c r="G99" s="13" t="s">
        <v>313</v>
      </c>
      <c r="H99" s="8">
        <v>88.5</v>
      </c>
      <c r="I99" s="8"/>
      <c r="J99" s="8">
        <f t="shared" si="5"/>
        <v>70.583333333333329</v>
      </c>
      <c r="K99" s="4">
        <v>2</v>
      </c>
    </row>
    <row r="100" spans="1:11" x14ac:dyDescent="0.2">
      <c r="A100" s="4">
        <v>98</v>
      </c>
      <c r="B100" s="12" t="s">
        <v>314</v>
      </c>
      <c r="C100" s="12" t="s">
        <v>315</v>
      </c>
      <c r="D100" s="12" t="s">
        <v>13</v>
      </c>
      <c r="E100" s="6" t="s">
        <v>316</v>
      </c>
      <c r="F100" s="12" t="s">
        <v>317</v>
      </c>
      <c r="G100" s="13" t="s">
        <v>318</v>
      </c>
      <c r="H100" s="8">
        <v>87.1</v>
      </c>
      <c r="I100" s="8"/>
      <c r="J100" s="8">
        <f t="shared" si="5"/>
        <v>79.883333333333326</v>
      </c>
      <c r="K100" s="4">
        <v>1</v>
      </c>
    </row>
    <row r="101" spans="1:11" x14ac:dyDescent="0.2">
      <c r="A101" s="4">
        <v>99</v>
      </c>
      <c r="B101" s="12" t="s">
        <v>319</v>
      </c>
      <c r="C101" s="12" t="s">
        <v>320</v>
      </c>
      <c r="D101" s="12" t="s">
        <v>25</v>
      </c>
      <c r="E101" s="6" t="s">
        <v>316</v>
      </c>
      <c r="F101" s="12" t="s">
        <v>317</v>
      </c>
      <c r="G101" s="13" t="s">
        <v>321</v>
      </c>
      <c r="H101" s="8">
        <v>79.3</v>
      </c>
      <c r="I101" s="8"/>
      <c r="J101" s="8">
        <f t="shared" si="5"/>
        <v>67.983333333333334</v>
      </c>
      <c r="K101" s="4">
        <v>2</v>
      </c>
    </row>
    <row r="102" spans="1:11" x14ac:dyDescent="0.2">
      <c r="A102" s="4">
        <v>100</v>
      </c>
      <c r="B102" s="12" t="s">
        <v>322</v>
      </c>
      <c r="C102" s="12" t="s">
        <v>323</v>
      </c>
      <c r="D102" s="12" t="s">
        <v>13</v>
      </c>
      <c r="E102" s="6" t="s">
        <v>316</v>
      </c>
      <c r="F102" s="12" t="s">
        <v>317</v>
      </c>
      <c r="G102" s="13" t="s">
        <v>242</v>
      </c>
      <c r="H102" s="8">
        <v>0</v>
      </c>
      <c r="I102" s="8"/>
      <c r="J102" s="8">
        <f t="shared" si="5"/>
        <v>26.5</v>
      </c>
      <c r="K102" s="4">
        <v>3</v>
      </c>
    </row>
    <row r="103" spans="1:11" x14ac:dyDescent="0.2">
      <c r="A103" s="4">
        <v>101</v>
      </c>
      <c r="B103" s="12" t="s">
        <v>324</v>
      </c>
      <c r="C103" s="12" t="s">
        <v>325</v>
      </c>
      <c r="D103" s="12" t="s">
        <v>13</v>
      </c>
      <c r="E103" s="6" t="s">
        <v>326</v>
      </c>
      <c r="F103" s="12" t="s">
        <v>327</v>
      </c>
      <c r="G103" s="13" t="s">
        <v>158</v>
      </c>
      <c r="H103" s="8">
        <v>88.2</v>
      </c>
      <c r="I103" s="8"/>
      <c r="J103" s="8">
        <f t="shared" si="5"/>
        <v>80.599999999999994</v>
      </c>
      <c r="K103" s="4">
        <v>1</v>
      </c>
    </row>
    <row r="104" spans="1:11" x14ac:dyDescent="0.2">
      <c r="A104" s="4">
        <v>102</v>
      </c>
      <c r="B104" s="12" t="s">
        <v>328</v>
      </c>
      <c r="C104" s="12" t="s">
        <v>329</v>
      </c>
      <c r="D104" s="12" t="s">
        <v>13</v>
      </c>
      <c r="E104" s="6" t="s">
        <v>326</v>
      </c>
      <c r="F104" s="12" t="s">
        <v>327</v>
      </c>
      <c r="G104" s="13" t="s">
        <v>16</v>
      </c>
      <c r="H104" s="8">
        <v>80.2</v>
      </c>
      <c r="I104" s="8"/>
      <c r="J104" s="8">
        <f t="shared" si="5"/>
        <v>77.933333333333337</v>
      </c>
      <c r="K104" s="4">
        <v>2</v>
      </c>
    </row>
    <row r="105" spans="1:11" x14ac:dyDescent="0.2">
      <c r="A105" s="4">
        <v>103</v>
      </c>
      <c r="B105" s="12" t="s">
        <v>330</v>
      </c>
      <c r="C105" s="12" t="s">
        <v>331</v>
      </c>
      <c r="D105" s="12" t="s">
        <v>13</v>
      </c>
      <c r="E105" s="6" t="s">
        <v>326</v>
      </c>
      <c r="F105" s="12" t="s">
        <v>327</v>
      </c>
      <c r="G105" s="13" t="s">
        <v>332</v>
      </c>
      <c r="H105" s="8">
        <v>84.8</v>
      </c>
      <c r="I105" s="8"/>
      <c r="J105" s="8">
        <f t="shared" si="5"/>
        <v>76.733333333333334</v>
      </c>
      <c r="K105" s="4">
        <v>3</v>
      </c>
    </row>
    <row r="106" spans="1:11" x14ac:dyDescent="0.2">
      <c r="A106" s="4">
        <v>104</v>
      </c>
      <c r="B106" s="12" t="s">
        <v>333</v>
      </c>
      <c r="C106" s="12" t="s">
        <v>334</v>
      </c>
      <c r="D106" s="12" t="s">
        <v>13</v>
      </c>
      <c r="E106" s="6" t="s">
        <v>326</v>
      </c>
      <c r="F106" s="12" t="s">
        <v>335</v>
      </c>
      <c r="G106" s="14" t="s">
        <v>161</v>
      </c>
      <c r="H106" s="8">
        <v>85.6</v>
      </c>
      <c r="I106" s="8"/>
      <c r="J106" s="8">
        <f t="shared" si="5"/>
        <v>78.3</v>
      </c>
      <c r="K106" s="4">
        <v>1</v>
      </c>
    </row>
    <row r="107" spans="1:11" x14ac:dyDescent="0.2">
      <c r="A107" s="4">
        <v>105</v>
      </c>
      <c r="B107" s="12" t="s">
        <v>336</v>
      </c>
      <c r="C107" s="12" t="s">
        <v>337</v>
      </c>
      <c r="D107" s="12" t="s">
        <v>13</v>
      </c>
      <c r="E107" s="6" t="s">
        <v>326</v>
      </c>
      <c r="F107" s="12" t="s">
        <v>335</v>
      </c>
      <c r="G107" s="14" t="s">
        <v>182</v>
      </c>
      <c r="H107" s="8">
        <v>88.1</v>
      </c>
      <c r="I107" s="8"/>
      <c r="J107" s="8">
        <f t="shared" si="5"/>
        <v>78.216666666666669</v>
      </c>
      <c r="K107" s="4">
        <v>2</v>
      </c>
    </row>
    <row r="108" spans="1:11" x14ac:dyDescent="0.2">
      <c r="A108" s="4">
        <v>106</v>
      </c>
      <c r="B108" s="12" t="s">
        <v>338</v>
      </c>
      <c r="C108" s="12" t="s">
        <v>339</v>
      </c>
      <c r="D108" s="12" t="s">
        <v>13</v>
      </c>
      <c r="E108" s="6" t="s">
        <v>326</v>
      </c>
      <c r="F108" s="12" t="s">
        <v>335</v>
      </c>
      <c r="G108" s="14" t="s">
        <v>179</v>
      </c>
      <c r="H108" s="8">
        <v>79.599999999999994</v>
      </c>
      <c r="I108" s="8"/>
      <c r="J108" s="8">
        <f t="shared" si="5"/>
        <v>75.133333333333326</v>
      </c>
      <c r="K108" s="4">
        <v>3</v>
      </c>
    </row>
    <row r="109" spans="1:11" x14ac:dyDescent="0.2">
      <c r="A109" s="4">
        <v>107</v>
      </c>
      <c r="B109" s="12" t="s">
        <v>340</v>
      </c>
      <c r="C109" s="12" t="s">
        <v>341</v>
      </c>
      <c r="D109" s="12" t="s">
        <v>13</v>
      </c>
      <c r="E109" s="6" t="s">
        <v>308</v>
      </c>
      <c r="F109" s="12" t="s">
        <v>342</v>
      </c>
      <c r="G109" s="14" t="s">
        <v>343</v>
      </c>
      <c r="H109" s="8">
        <v>86</v>
      </c>
      <c r="I109" s="8"/>
      <c r="J109" s="8">
        <f t="shared" si="5"/>
        <v>70.166666666666671</v>
      </c>
      <c r="K109" s="4">
        <v>1</v>
      </c>
    </row>
    <row r="110" spans="1:11" x14ac:dyDescent="0.2">
      <c r="A110" s="4">
        <v>108</v>
      </c>
      <c r="B110" s="12" t="s">
        <v>344</v>
      </c>
      <c r="C110" s="12" t="s">
        <v>345</v>
      </c>
      <c r="D110" s="12" t="s">
        <v>13</v>
      </c>
      <c r="E110" s="6" t="s">
        <v>308</v>
      </c>
      <c r="F110" s="12" t="s">
        <v>342</v>
      </c>
      <c r="G110" s="14" t="s">
        <v>346</v>
      </c>
      <c r="H110" s="8">
        <v>80</v>
      </c>
      <c r="I110" s="8"/>
      <c r="J110" s="8">
        <f t="shared" si="5"/>
        <v>61.833333333333329</v>
      </c>
      <c r="K110" s="4">
        <v>2</v>
      </c>
    </row>
    <row r="111" spans="1:11" x14ac:dyDescent="0.2">
      <c r="A111" s="4">
        <v>109</v>
      </c>
      <c r="B111" s="12" t="s">
        <v>347</v>
      </c>
      <c r="C111" s="12" t="s">
        <v>348</v>
      </c>
      <c r="D111" s="12" t="s">
        <v>13</v>
      </c>
      <c r="E111" s="6" t="s">
        <v>349</v>
      </c>
      <c r="F111" s="12" t="s">
        <v>350</v>
      </c>
      <c r="G111" s="7" t="s">
        <v>182</v>
      </c>
      <c r="H111" s="8">
        <v>70.599999999999994</v>
      </c>
      <c r="I111" s="8"/>
      <c r="J111" s="8">
        <f t="shared" si="5"/>
        <v>69.466666666666669</v>
      </c>
      <c r="K111" s="4">
        <v>1</v>
      </c>
    </row>
    <row r="112" spans="1:11" x14ac:dyDescent="0.2">
      <c r="A112" s="4">
        <v>110</v>
      </c>
      <c r="B112" s="12" t="s">
        <v>351</v>
      </c>
      <c r="C112" s="12" t="s">
        <v>352</v>
      </c>
      <c r="D112" s="12" t="s">
        <v>13</v>
      </c>
      <c r="E112" s="6" t="s">
        <v>349</v>
      </c>
      <c r="F112" s="12" t="s">
        <v>350</v>
      </c>
      <c r="G112" s="7" t="s">
        <v>353</v>
      </c>
      <c r="H112" s="8">
        <v>70.2</v>
      </c>
      <c r="I112" s="8"/>
      <c r="J112" s="8">
        <f t="shared" si="5"/>
        <v>55.1</v>
      </c>
      <c r="K112" s="4">
        <v>2</v>
      </c>
    </row>
    <row r="113" spans="1:11" x14ac:dyDescent="0.2">
      <c r="A113" s="4">
        <v>111</v>
      </c>
      <c r="B113" s="12" t="s">
        <v>354</v>
      </c>
      <c r="C113" s="12" t="s">
        <v>355</v>
      </c>
      <c r="D113" s="12" t="s">
        <v>13</v>
      </c>
      <c r="E113" s="6" t="s">
        <v>326</v>
      </c>
      <c r="F113" s="12" t="s">
        <v>356</v>
      </c>
      <c r="G113" s="7" t="s">
        <v>357</v>
      </c>
      <c r="H113" s="8">
        <v>87.4</v>
      </c>
      <c r="I113" s="8"/>
      <c r="J113" s="8">
        <f>G113/1.5*0.5+H113*0.5</f>
        <v>77.7</v>
      </c>
      <c r="K113" s="4">
        <v>1</v>
      </c>
    </row>
    <row r="114" spans="1:11" x14ac:dyDescent="0.2">
      <c r="A114" s="4">
        <v>112</v>
      </c>
      <c r="B114" s="12" t="s">
        <v>358</v>
      </c>
      <c r="C114" s="12" t="s">
        <v>359</v>
      </c>
      <c r="D114" s="12" t="s">
        <v>13</v>
      </c>
      <c r="E114" s="6" t="s">
        <v>326</v>
      </c>
      <c r="F114" s="12" t="s">
        <v>356</v>
      </c>
      <c r="G114" s="7" t="s">
        <v>224</v>
      </c>
      <c r="H114" s="8">
        <v>81.400000000000006</v>
      </c>
      <c r="I114" s="8"/>
      <c r="J114" s="8">
        <f>G114/1.5*0.5+H114*0.5</f>
        <v>76.366666666666674</v>
      </c>
      <c r="K114" s="4">
        <v>2</v>
      </c>
    </row>
    <row r="115" spans="1:11" x14ac:dyDescent="0.2">
      <c r="A115" s="4">
        <v>113</v>
      </c>
      <c r="B115" s="12" t="s">
        <v>360</v>
      </c>
      <c r="C115" s="12" t="s">
        <v>361</v>
      </c>
      <c r="D115" s="12" t="s">
        <v>13</v>
      </c>
      <c r="E115" s="6" t="s">
        <v>326</v>
      </c>
      <c r="F115" s="12" t="s">
        <v>356</v>
      </c>
      <c r="G115" s="7" t="s">
        <v>37</v>
      </c>
      <c r="H115" s="8">
        <v>82</v>
      </c>
      <c r="I115" s="8"/>
      <c r="J115" s="8">
        <f>G115/1.5*0.5+H115*0.5</f>
        <v>73.166666666666657</v>
      </c>
      <c r="K115" s="4">
        <v>3</v>
      </c>
    </row>
    <row r="116" spans="1:11" x14ac:dyDescent="0.2">
      <c r="A116" s="4">
        <v>114</v>
      </c>
      <c r="B116" s="12" t="s">
        <v>362</v>
      </c>
      <c r="C116" s="12" t="s">
        <v>363</v>
      </c>
      <c r="D116" s="12" t="s">
        <v>25</v>
      </c>
      <c r="E116" s="6" t="s">
        <v>308</v>
      </c>
      <c r="F116" s="12" t="s">
        <v>364</v>
      </c>
      <c r="G116" s="7" t="s">
        <v>353</v>
      </c>
      <c r="H116" s="8">
        <v>75.400000000000006</v>
      </c>
      <c r="I116" s="8"/>
      <c r="J116" s="8">
        <f t="shared" ref="J116" si="6">G116/1.5*0.5+H116*0.5</f>
        <v>57.7</v>
      </c>
      <c r="K116" s="4">
        <v>1</v>
      </c>
    </row>
    <row r="117" spans="1:11" x14ac:dyDescent="0.2">
      <c r="A117" s="4">
        <v>115</v>
      </c>
      <c r="B117" s="12" t="s">
        <v>365</v>
      </c>
      <c r="C117" s="12" t="s">
        <v>366</v>
      </c>
      <c r="D117" s="12" t="s">
        <v>13</v>
      </c>
      <c r="E117" s="6" t="s">
        <v>367</v>
      </c>
      <c r="F117" s="12" t="s">
        <v>368</v>
      </c>
      <c r="G117" s="7" t="s">
        <v>40</v>
      </c>
      <c r="H117" s="8">
        <v>89.8</v>
      </c>
      <c r="I117" s="8"/>
      <c r="J117" s="8">
        <f>G117/1.5*0.5+H117*0.5</f>
        <v>77.400000000000006</v>
      </c>
      <c r="K117" s="4">
        <v>1</v>
      </c>
    </row>
    <row r="118" spans="1:11" x14ac:dyDescent="0.2">
      <c r="A118" s="4">
        <v>116</v>
      </c>
      <c r="B118" s="12" t="s">
        <v>369</v>
      </c>
      <c r="C118" s="12" t="s">
        <v>370</v>
      </c>
      <c r="D118" s="12" t="s">
        <v>13</v>
      </c>
      <c r="E118" s="6" t="s">
        <v>367</v>
      </c>
      <c r="F118" s="12" t="s">
        <v>368</v>
      </c>
      <c r="G118" s="7" t="s">
        <v>22</v>
      </c>
      <c r="H118" s="8">
        <v>81</v>
      </c>
      <c r="I118" s="8"/>
      <c r="J118" s="8">
        <f>G118/1.5*0.5+H118*0.5</f>
        <v>74</v>
      </c>
      <c r="K118" s="4">
        <v>2</v>
      </c>
    </row>
    <row r="119" spans="1:11" x14ac:dyDescent="0.2">
      <c r="A119" s="4">
        <v>117</v>
      </c>
      <c r="B119" s="12" t="s">
        <v>371</v>
      </c>
      <c r="C119" s="12" t="s">
        <v>372</v>
      </c>
      <c r="D119" s="12" t="s">
        <v>25</v>
      </c>
      <c r="E119" s="6" t="s">
        <v>367</v>
      </c>
      <c r="F119" s="12" t="s">
        <v>368</v>
      </c>
      <c r="G119" s="7" t="s">
        <v>140</v>
      </c>
      <c r="H119" s="8">
        <v>81.8</v>
      </c>
      <c r="I119" s="8"/>
      <c r="J119" s="8">
        <f>G119/1.5*0.5+H119*0.5</f>
        <v>72.400000000000006</v>
      </c>
      <c r="K119" s="4">
        <v>3</v>
      </c>
    </row>
    <row r="120" spans="1:11" x14ac:dyDescent="0.2">
      <c r="A120" s="4">
        <v>118</v>
      </c>
      <c r="B120" s="12" t="s">
        <v>373</v>
      </c>
      <c r="C120" s="12" t="s">
        <v>374</v>
      </c>
      <c r="D120" s="12" t="s">
        <v>13</v>
      </c>
      <c r="E120" s="6" t="s">
        <v>287</v>
      </c>
      <c r="F120" s="12" t="s">
        <v>375</v>
      </c>
      <c r="G120" s="7" t="s">
        <v>376</v>
      </c>
      <c r="H120" s="8">
        <v>80</v>
      </c>
      <c r="I120" s="8"/>
      <c r="J120" s="8">
        <f t="shared" ref="J120:J163" si="7">G120/1.5*0.5+H120*0.5</f>
        <v>64</v>
      </c>
      <c r="K120" s="4">
        <v>1</v>
      </c>
    </row>
    <row r="121" spans="1:11" x14ac:dyDescent="0.2">
      <c r="A121" s="4">
        <v>119</v>
      </c>
      <c r="B121" s="12" t="s">
        <v>377</v>
      </c>
      <c r="C121" s="12" t="s">
        <v>378</v>
      </c>
      <c r="D121" s="12" t="s">
        <v>25</v>
      </c>
      <c r="E121" s="6" t="s">
        <v>296</v>
      </c>
      <c r="F121" s="12" t="s">
        <v>379</v>
      </c>
      <c r="G121" s="7" t="s">
        <v>192</v>
      </c>
      <c r="H121" s="8">
        <v>88.8</v>
      </c>
      <c r="I121" s="8"/>
      <c r="J121" s="8">
        <f t="shared" si="7"/>
        <v>76.066666666666663</v>
      </c>
      <c r="K121" s="4">
        <v>1</v>
      </c>
    </row>
    <row r="122" spans="1:11" x14ac:dyDescent="0.2">
      <c r="A122" s="4">
        <v>120</v>
      </c>
      <c r="B122" s="12" t="s">
        <v>380</v>
      </c>
      <c r="C122" s="12" t="s">
        <v>381</v>
      </c>
      <c r="D122" s="12" t="s">
        <v>13</v>
      </c>
      <c r="E122" s="6" t="s">
        <v>296</v>
      </c>
      <c r="F122" s="12" t="s">
        <v>379</v>
      </c>
      <c r="G122" s="7" t="s">
        <v>382</v>
      </c>
      <c r="H122" s="8">
        <v>87.32</v>
      </c>
      <c r="I122" s="8"/>
      <c r="J122" s="8">
        <f t="shared" si="7"/>
        <v>69.493333333333325</v>
      </c>
      <c r="K122" s="4">
        <v>2</v>
      </c>
    </row>
    <row r="123" spans="1:11" x14ac:dyDescent="0.2">
      <c r="A123" s="4">
        <v>121</v>
      </c>
      <c r="B123" s="12" t="s">
        <v>383</v>
      </c>
      <c r="C123" s="12" t="s">
        <v>384</v>
      </c>
      <c r="D123" s="12" t="s">
        <v>13</v>
      </c>
      <c r="E123" s="6" t="s">
        <v>296</v>
      </c>
      <c r="F123" s="12" t="s">
        <v>379</v>
      </c>
      <c r="G123" s="7" t="s">
        <v>61</v>
      </c>
      <c r="H123" s="8">
        <v>85.48</v>
      </c>
      <c r="I123" s="8"/>
      <c r="J123" s="8">
        <f t="shared" si="7"/>
        <v>66.906666666666666</v>
      </c>
      <c r="K123" s="4">
        <v>3</v>
      </c>
    </row>
    <row r="124" spans="1:11" x14ac:dyDescent="0.2">
      <c r="A124" s="4">
        <v>122</v>
      </c>
      <c r="B124" s="12" t="s">
        <v>385</v>
      </c>
      <c r="C124" s="12" t="s">
        <v>386</v>
      </c>
      <c r="D124" s="12" t="s">
        <v>13</v>
      </c>
      <c r="E124" s="6" t="s">
        <v>287</v>
      </c>
      <c r="F124" s="12" t="s">
        <v>387</v>
      </c>
      <c r="G124" s="7" t="s">
        <v>16</v>
      </c>
      <c r="H124" s="8">
        <v>84</v>
      </c>
      <c r="I124" s="8"/>
      <c r="J124" s="8">
        <f t="shared" si="7"/>
        <v>79.833333333333343</v>
      </c>
      <c r="K124" s="4">
        <v>1</v>
      </c>
    </row>
    <row r="125" spans="1:11" x14ac:dyDescent="0.2">
      <c r="A125" s="4">
        <v>123</v>
      </c>
      <c r="B125" s="12" t="s">
        <v>388</v>
      </c>
      <c r="C125" s="12" t="s">
        <v>389</v>
      </c>
      <c r="D125" s="12" t="s">
        <v>13</v>
      </c>
      <c r="E125" s="6" t="s">
        <v>308</v>
      </c>
      <c r="F125" s="12" t="s">
        <v>390</v>
      </c>
      <c r="G125" s="7" t="s">
        <v>224</v>
      </c>
      <c r="H125" s="8">
        <v>84.3</v>
      </c>
      <c r="I125" s="8"/>
      <c r="J125" s="8">
        <f t="shared" si="7"/>
        <v>77.816666666666663</v>
      </c>
      <c r="K125" s="4">
        <v>1</v>
      </c>
    </row>
    <row r="126" spans="1:11" x14ac:dyDescent="0.2">
      <c r="A126" s="4">
        <v>124</v>
      </c>
      <c r="B126" s="12" t="s">
        <v>391</v>
      </c>
      <c r="C126" s="12" t="s">
        <v>392</v>
      </c>
      <c r="D126" s="12" t="s">
        <v>25</v>
      </c>
      <c r="E126" s="6" t="s">
        <v>308</v>
      </c>
      <c r="F126" s="12" t="s">
        <v>390</v>
      </c>
      <c r="G126" s="7" t="s">
        <v>113</v>
      </c>
      <c r="H126" s="8">
        <v>77.8</v>
      </c>
      <c r="I126" s="8"/>
      <c r="J126" s="8">
        <f t="shared" si="7"/>
        <v>72.733333333333334</v>
      </c>
      <c r="K126" s="4">
        <v>2</v>
      </c>
    </row>
    <row r="127" spans="1:11" x14ac:dyDescent="0.2">
      <c r="A127" s="4">
        <v>125</v>
      </c>
      <c r="B127" s="12" t="s">
        <v>393</v>
      </c>
      <c r="C127" s="12" t="s">
        <v>394</v>
      </c>
      <c r="D127" s="12" t="s">
        <v>13</v>
      </c>
      <c r="E127" s="6" t="s">
        <v>308</v>
      </c>
      <c r="F127" s="12" t="s">
        <v>390</v>
      </c>
      <c r="G127" s="7" t="s">
        <v>310</v>
      </c>
      <c r="H127" s="8">
        <v>85.1</v>
      </c>
      <c r="I127" s="8"/>
      <c r="J127" s="8">
        <f t="shared" si="7"/>
        <v>70.216666666666669</v>
      </c>
      <c r="K127" s="4">
        <v>3</v>
      </c>
    </row>
    <row r="128" spans="1:11" x14ac:dyDescent="0.2">
      <c r="A128" s="4">
        <v>126</v>
      </c>
      <c r="B128" s="12" t="s">
        <v>395</v>
      </c>
      <c r="C128" s="12" t="s">
        <v>396</v>
      </c>
      <c r="D128" s="12" t="s">
        <v>25</v>
      </c>
      <c r="E128" s="6" t="s">
        <v>397</v>
      </c>
      <c r="F128" s="12" t="s">
        <v>398</v>
      </c>
      <c r="G128" s="7" t="s">
        <v>399</v>
      </c>
      <c r="H128" s="8">
        <v>86.6</v>
      </c>
      <c r="I128" s="8"/>
      <c r="J128" s="8">
        <f t="shared" si="7"/>
        <v>87.966666666666669</v>
      </c>
      <c r="K128" s="4">
        <v>1</v>
      </c>
    </row>
    <row r="129" spans="1:11" x14ac:dyDescent="0.2">
      <c r="A129" s="4">
        <v>127</v>
      </c>
      <c r="B129" s="12" t="s">
        <v>400</v>
      </c>
      <c r="C129" s="12" t="s">
        <v>401</v>
      </c>
      <c r="D129" s="12" t="s">
        <v>13</v>
      </c>
      <c r="E129" s="6" t="s">
        <v>397</v>
      </c>
      <c r="F129" s="12" t="s">
        <v>398</v>
      </c>
      <c r="G129" s="7" t="s">
        <v>402</v>
      </c>
      <c r="H129" s="8">
        <v>87.1</v>
      </c>
      <c r="I129" s="8"/>
      <c r="J129" s="8">
        <f t="shared" si="7"/>
        <v>87.883333333333326</v>
      </c>
      <c r="K129" s="4">
        <v>2</v>
      </c>
    </row>
    <row r="130" spans="1:11" x14ac:dyDescent="0.2">
      <c r="A130" s="4">
        <v>128</v>
      </c>
      <c r="B130" s="12" t="s">
        <v>403</v>
      </c>
      <c r="C130" s="12" t="s">
        <v>404</v>
      </c>
      <c r="D130" s="12" t="s">
        <v>13</v>
      </c>
      <c r="E130" s="6" t="s">
        <v>397</v>
      </c>
      <c r="F130" s="12" t="s">
        <v>398</v>
      </c>
      <c r="G130" s="7" t="s">
        <v>405</v>
      </c>
      <c r="H130" s="8">
        <v>85.4</v>
      </c>
      <c r="I130" s="8"/>
      <c r="J130" s="8">
        <f t="shared" si="7"/>
        <v>87.7</v>
      </c>
      <c r="K130" s="4">
        <v>3</v>
      </c>
    </row>
    <row r="131" spans="1:11" x14ac:dyDescent="0.2">
      <c r="A131" s="4">
        <v>129</v>
      </c>
      <c r="B131" s="12" t="s">
        <v>406</v>
      </c>
      <c r="C131" s="12" t="s">
        <v>407</v>
      </c>
      <c r="D131" s="12" t="s">
        <v>13</v>
      </c>
      <c r="E131" s="6" t="s">
        <v>397</v>
      </c>
      <c r="F131" s="12" t="s">
        <v>398</v>
      </c>
      <c r="G131" s="7" t="s">
        <v>408</v>
      </c>
      <c r="H131" s="8">
        <v>87.4</v>
      </c>
      <c r="I131" s="8"/>
      <c r="J131" s="8">
        <f t="shared" si="7"/>
        <v>87.533333333333331</v>
      </c>
      <c r="K131" s="4">
        <v>4</v>
      </c>
    </row>
    <row r="132" spans="1:11" x14ac:dyDescent="0.2">
      <c r="A132" s="4">
        <v>130</v>
      </c>
      <c r="B132" s="12" t="s">
        <v>409</v>
      </c>
      <c r="C132" s="12" t="s">
        <v>410</v>
      </c>
      <c r="D132" s="12" t="s">
        <v>13</v>
      </c>
      <c r="E132" s="6" t="s">
        <v>397</v>
      </c>
      <c r="F132" s="12" t="s">
        <v>398</v>
      </c>
      <c r="G132" s="7" t="s">
        <v>411</v>
      </c>
      <c r="H132" s="8">
        <v>84</v>
      </c>
      <c r="I132" s="8"/>
      <c r="J132" s="8">
        <f t="shared" si="7"/>
        <v>87.166666666666657</v>
      </c>
      <c r="K132" s="4">
        <v>5</v>
      </c>
    </row>
    <row r="133" spans="1:11" x14ac:dyDescent="0.2">
      <c r="A133" s="4">
        <v>131</v>
      </c>
      <c r="B133" s="12" t="s">
        <v>412</v>
      </c>
      <c r="C133" s="12" t="s">
        <v>413</v>
      </c>
      <c r="D133" s="12" t="s">
        <v>13</v>
      </c>
      <c r="E133" s="6" t="s">
        <v>397</v>
      </c>
      <c r="F133" s="12" t="s">
        <v>398</v>
      </c>
      <c r="G133" s="7" t="s">
        <v>414</v>
      </c>
      <c r="H133" s="8">
        <v>83.6</v>
      </c>
      <c r="I133" s="8"/>
      <c r="J133" s="8">
        <f t="shared" si="7"/>
        <v>86.633333333333326</v>
      </c>
      <c r="K133" s="4">
        <v>6</v>
      </c>
    </row>
    <row r="134" spans="1:11" x14ac:dyDescent="0.2">
      <c r="A134" s="4">
        <v>132</v>
      </c>
      <c r="B134" s="12" t="s">
        <v>415</v>
      </c>
      <c r="C134" s="12" t="s">
        <v>106</v>
      </c>
      <c r="D134" s="12" t="s">
        <v>13</v>
      </c>
      <c r="E134" s="6" t="s">
        <v>397</v>
      </c>
      <c r="F134" s="12" t="s">
        <v>398</v>
      </c>
      <c r="G134" s="7" t="s">
        <v>416</v>
      </c>
      <c r="H134" s="8">
        <v>85</v>
      </c>
      <c r="I134" s="8"/>
      <c r="J134" s="8">
        <f t="shared" si="7"/>
        <v>86.166666666666657</v>
      </c>
      <c r="K134" s="4">
        <v>7</v>
      </c>
    </row>
    <row r="135" spans="1:11" x14ac:dyDescent="0.2">
      <c r="A135" s="4">
        <v>133</v>
      </c>
      <c r="B135" s="12" t="s">
        <v>417</v>
      </c>
      <c r="C135" s="12" t="s">
        <v>418</v>
      </c>
      <c r="D135" s="12" t="s">
        <v>25</v>
      </c>
      <c r="E135" s="6" t="s">
        <v>397</v>
      </c>
      <c r="F135" s="12" t="s">
        <v>398</v>
      </c>
      <c r="G135" s="7" t="s">
        <v>419</v>
      </c>
      <c r="H135" s="8">
        <v>81.599999999999994</v>
      </c>
      <c r="I135" s="8"/>
      <c r="J135" s="8">
        <f t="shared" si="7"/>
        <v>85.3</v>
      </c>
      <c r="K135" s="4">
        <v>8</v>
      </c>
    </row>
    <row r="136" spans="1:11" x14ac:dyDescent="0.2">
      <c r="A136" s="4">
        <v>134</v>
      </c>
      <c r="B136" s="12" t="s">
        <v>420</v>
      </c>
      <c r="C136" s="12" t="s">
        <v>421</v>
      </c>
      <c r="D136" s="12" t="s">
        <v>13</v>
      </c>
      <c r="E136" s="6" t="s">
        <v>397</v>
      </c>
      <c r="F136" s="12" t="s">
        <v>398</v>
      </c>
      <c r="G136" s="7" t="s">
        <v>422</v>
      </c>
      <c r="H136" s="8">
        <v>74.400000000000006</v>
      </c>
      <c r="I136" s="8"/>
      <c r="J136" s="8">
        <f t="shared" si="7"/>
        <v>83.2</v>
      </c>
      <c r="K136" s="4">
        <v>9</v>
      </c>
    </row>
    <row r="137" spans="1:11" x14ac:dyDescent="0.2">
      <c r="A137" s="4">
        <v>135</v>
      </c>
      <c r="B137" s="12" t="s">
        <v>423</v>
      </c>
      <c r="C137" s="12" t="s">
        <v>424</v>
      </c>
      <c r="D137" s="12" t="s">
        <v>13</v>
      </c>
      <c r="E137" s="6" t="s">
        <v>397</v>
      </c>
      <c r="F137" s="12" t="s">
        <v>398</v>
      </c>
      <c r="G137" s="7" t="s">
        <v>425</v>
      </c>
      <c r="H137" s="8">
        <v>78.400000000000006</v>
      </c>
      <c r="I137" s="8"/>
      <c r="J137" s="8">
        <f t="shared" si="7"/>
        <v>83.2</v>
      </c>
      <c r="K137" s="4">
        <v>9</v>
      </c>
    </row>
    <row r="138" spans="1:11" x14ac:dyDescent="0.2">
      <c r="A138" s="4">
        <v>136</v>
      </c>
      <c r="B138" s="12" t="s">
        <v>426</v>
      </c>
      <c r="C138" s="12" t="s">
        <v>427</v>
      </c>
      <c r="D138" s="12" t="s">
        <v>13</v>
      </c>
      <c r="E138" s="6" t="s">
        <v>397</v>
      </c>
      <c r="F138" s="12" t="s">
        <v>398</v>
      </c>
      <c r="G138" s="7" t="s">
        <v>428</v>
      </c>
      <c r="H138" s="8">
        <v>79.2</v>
      </c>
      <c r="I138" s="8"/>
      <c r="J138" s="8">
        <f t="shared" si="7"/>
        <v>83.033333333333331</v>
      </c>
      <c r="K138" s="4">
        <v>11</v>
      </c>
    </row>
    <row r="139" spans="1:11" x14ac:dyDescent="0.2">
      <c r="A139" s="4">
        <v>137</v>
      </c>
      <c r="B139" s="12" t="s">
        <v>429</v>
      </c>
      <c r="C139" s="12" t="s">
        <v>430</v>
      </c>
      <c r="D139" s="12" t="s">
        <v>13</v>
      </c>
      <c r="E139" s="6" t="s">
        <v>397</v>
      </c>
      <c r="F139" s="12" t="s">
        <v>398</v>
      </c>
      <c r="G139" s="7" t="s">
        <v>431</v>
      </c>
      <c r="H139" s="8">
        <v>74.400000000000006</v>
      </c>
      <c r="I139" s="8"/>
      <c r="J139" s="8">
        <f t="shared" si="7"/>
        <v>81.366666666666674</v>
      </c>
      <c r="K139" s="4">
        <v>12</v>
      </c>
    </row>
    <row r="140" spans="1:11" x14ac:dyDescent="0.2">
      <c r="A140" s="4">
        <v>138</v>
      </c>
      <c r="B140" s="12" t="s">
        <v>432</v>
      </c>
      <c r="C140" s="12" t="s">
        <v>433</v>
      </c>
      <c r="D140" s="12" t="s">
        <v>25</v>
      </c>
      <c r="E140" s="6" t="s">
        <v>434</v>
      </c>
      <c r="F140" s="12" t="s">
        <v>435</v>
      </c>
      <c r="G140" s="7" t="s">
        <v>261</v>
      </c>
      <c r="H140" s="8">
        <v>85.7</v>
      </c>
      <c r="I140" s="8"/>
      <c r="J140" s="8">
        <f t="shared" si="7"/>
        <v>78.683333333333337</v>
      </c>
      <c r="K140" s="4">
        <v>1</v>
      </c>
    </row>
    <row r="141" spans="1:11" x14ac:dyDescent="0.2">
      <c r="A141" s="4">
        <v>139</v>
      </c>
      <c r="B141" s="12" t="s">
        <v>436</v>
      </c>
      <c r="C141" s="12" t="s">
        <v>437</v>
      </c>
      <c r="D141" s="12" t="s">
        <v>13</v>
      </c>
      <c r="E141" s="6" t="s">
        <v>434</v>
      </c>
      <c r="F141" s="12" t="s">
        <v>435</v>
      </c>
      <c r="G141" s="7" t="s">
        <v>332</v>
      </c>
      <c r="H141" s="8">
        <v>88.3</v>
      </c>
      <c r="I141" s="8"/>
      <c r="J141" s="8">
        <f t="shared" si="7"/>
        <v>78.483333333333334</v>
      </c>
      <c r="K141" s="4">
        <v>2</v>
      </c>
    </row>
    <row r="142" spans="1:11" x14ac:dyDescent="0.2">
      <c r="A142" s="4">
        <v>140</v>
      </c>
      <c r="B142" s="12" t="s">
        <v>438</v>
      </c>
      <c r="C142" s="12" t="s">
        <v>439</v>
      </c>
      <c r="D142" s="12" t="s">
        <v>25</v>
      </c>
      <c r="E142" s="6" t="s">
        <v>434</v>
      </c>
      <c r="F142" s="12" t="s">
        <v>435</v>
      </c>
      <c r="G142" s="7" t="s">
        <v>96</v>
      </c>
      <c r="H142" s="8">
        <v>83.5</v>
      </c>
      <c r="I142" s="8"/>
      <c r="J142" s="8">
        <f t="shared" si="7"/>
        <v>77.916666666666657</v>
      </c>
      <c r="K142" s="4">
        <v>3</v>
      </c>
    </row>
    <row r="143" spans="1:11" x14ac:dyDescent="0.2">
      <c r="A143" s="4">
        <v>141</v>
      </c>
      <c r="B143" s="12" t="s">
        <v>440</v>
      </c>
      <c r="C143" s="12" t="s">
        <v>441</v>
      </c>
      <c r="D143" s="12" t="s">
        <v>13</v>
      </c>
      <c r="E143" s="6" t="s">
        <v>434</v>
      </c>
      <c r="F143" s="12" t="s">
        <v>435</v>
      </c>
      <c r="G143" s="7" t="s">
        <v>161</v>
      </c>
      <c r="H143" s="8">
        <v>82.2</v>
      </c>
      <c r="I143" s="8"/>
      <c r="J143" s="8">
        <f t="shared" si="7"/>
        <v>76.599999999999994</v>
      </c>
      <c r="K143" s="4">
        <v>4</v>
      </c>
    </row>
    <row r="144" spans="1:11" x14ac:dyDescent="0.2">
      <c r="A144" s="4">
        <v>142</v>
      </c>
      <c r="B144" s="12" t="s">
        <v>442</v>
      </c>
      <c r="C144" s="12" t="s">
        <v>443</v>
      </c>
      <c r="D144" s="12" t="s">
        <v>13</v>
      </c>
      <c r="E144" s="6" t="s">
        <v>434</v>
      </c>
      <c r="F144" s="12" t="s">
        <v>435</v>
      </c>
      <c r="G144" s="7" t="s">
        <v>40</v>
      </c>
      <c r="H144" s="8">
        <v>87.3</v>
      </c>
      <c r="I144" s="8"/>
      <c r="J144" s="8">
        <f t="shared" si="7"/>
        <v>76.150000000000006</v>
      </c>
      <c r="K144" s="4">
        <v>5</v>
      </c>
    </row>
    <row r="145" spans="1:11" x14ac:dyDescent="0.2">
      <c r="A145" s="4">
        <v>143</v>
      </c>
      <c r="B145" s="12" t="s">
        <v>444</v>
      </c>
      <c r="C145" s="12" t="s">
        <v>445</v>
      </c>
      <c r="D145" s="12" t="s">
        <v>13</v>
      </c>
      <c r="E145" s="6" t="s">
        <v>434</v>
      </c>
      <c r="F145" s="12" t="s">
        <v>435</v>
      </c>
      <c r="G145" s="7" t="s">
        <v>185</v>
      </c>
      <c r="H145" s="8">
        <v>83.7</v>
      </c>
      <c r="I145" s="8"/>
      <c r="J145" s="8">
        <f t="shared" si="7"/>
        <v>75.516666666666666</v>
      </c>
      <c r="K145" s="4">
        <v>6</v>
      </c>
    </row>
    <row r="146" spans="1:11" x14ac:dyDescent="0.2">
      <c r="A146" s="4">
        <v>144</v>
      </c>
      <c r="B146" s="12" t="s">
        <v>446</v>
      </c>
      <c r="C146" s="12" t="s">
        <v>447</v>
      </c>
      <c r="D146" s="12" t="s">
        <v>13</v>
      </c>
      <c r="E146" s="6" t="s">
        <v>434</v>
      </c>
      <c r="F146" s="12" t="s">
        <v>435</v>
      </c>
      <c r="G146" s="7" t="s">
        <v>448</v>
      </c>
      <c r="H146" s="8">
        <v>81.400000000000006</v>
      </c>
      <c r="I146" s="8"/>
      <c r="J146" s="8">
        <f t="shared" si="7"/>
        <v>75.366666666666674</v>
      </c>
      <c r="K146" s="4">
        <v>7</v>
      </c>
    </row>
    <row r="147" spans="1:11" x14ac:dyDescent="0.2">
      <c r="A147" s="4">
        <v>145</v>
      </c>
      <c r="B147" s="12" t="s">
        <v>449</v>
      </c>
      <c r="C147" s="12" t="s">
        <v>450</v>
      </c>
      <c r="D147" s="12" t="s">
        <v>13</v>
      </c>
      <c r="E147" s="6" t="s">
        <v>434</v>
      </c>
      <c r="F147" s="12" t="s">
        <v>435</v>
      </c>
      <c r="G147" s="7" t="s">
        <v>332</v>
      </c>
      <c r="H147" s="8">
        <v>81.8</v>
      </c>
      <c r="I147" s="8"/>
      <c r="J147" s="8">
        <f t="shared" si="7"/>
        <v>75.233333333333334</v>
      </c>
      <c r="K147" s="4">
        <v>8</v>
      </c>
    </row>
    <row r="148" spans="1:11" x14ac:dyDescent="0.2">
      <c r="A148" s="4">
        <v>146</v>
      </c>
      <c r="B148" s="12" t="s">
        <v>451</v>
      </c>
      <c r="C148" s="12" t="s">
        <v>452</v>
      </c>
      <c r="D148" s="12" t="s">
        <v>13</v>
      </c>
      <c r="E148" s="6" t="s">
        <v>434</v>
      </c>
      <c r="F148" s="12" t="s">
        <v>435</v>
      </c>
      <c r="G148" s="7" t="s">
        <v>176</v>
      </c>
      <c r="H148" s="8">
        <v>83.9</v>
      </c>
      <c r="I148" s="8"/>
      <c r="J148" s="8">
        <f t="shared" si="7"/>
        <v>74.783333333333331</v>
      </c>
      <c r="K148" s="4">
        <v>9</v>
      </c>
    </row>
    <row r="149" spans="1:11" x14ac:dyDescent="0.2">
      <c r="A149" s="4">
        <v>147</v>
      </c>
      <c r="B149" s="12" t="s">
        <v>453</v>
      </c>
      <c r="C149" s="12" t="s">
        <v>454</v>
      </c>
      <c r="D149" s="12" t="s">
        <v>25</v>
      </c>
      <c r="E149" s="6" t="s">
        <v>434</v>
      </c>
      <c r="F149" s="12" t="s">
        <v>435</v>
      </c>
      <c r="G149" s="7" t="s">
        <v>357</v>
      </c>
      <c r="H149" s="8">
        <v>81.5</v>
      </c>
      <c r="I149" s="8"/>
      <c r="J149" s="8">
        <f t="shared" si="7"/>
        <v>74.75</v>
      </c>
      <c r="K149" s="4">
        <v>10</v>
      </c>
    </row>
    <row r="150" spans="1:11" x14ac:dyDescent="0.2">
      <c r="A150" s="4">
        <v>148</v>
      </c>
      <c r="B150" s="12" t="s">
        <v>455</v>
      </c>
      <c r="C150" s="12" t="s">
        <v>456</v>
      </c>
      <c r="D150" s="12" t="s">
        <v>25</v>
      </c>
      <c r="E150" s="6" t="s">
        <v>434</v>
      </c>
      <c r="F150" s="12" t="s">
        <v>435</v>
      </c>
      <c r="G150" s="7" t="s">
        <v>37</v>
      </c>
      <c r="H150" s="8">
        <v>84.9</v>
      </c>
      <c r="I150" s="8"/>
      <c r="J150" s="8">
        <f t="shared" si="7"/>
        <v>74.616666666666674</v>
      </c>
      <c r="K150" s="4">
        <v>11</v>
      </c>
    </row>
    <row r="151" spans="1:11" x14ac:dyDescent="0.2">
      <c r="A151" s="4">
        <v>149</v>
      </c>
      <c r="B151" s="12" t="s">
        <v>457</v>
      </c>
      <c r="C151" s="12" t="s">
        <v>458</v>
      </c>
      <c r="D151" s="12" t="s">
        <v>13</v>
      </c>
      <c r="E151" s="6" t="s">
        <v>434</v>
      </c>
      <c r="F151" s="12" t="s">
        <v>435</v>
      </c>
      <c r="G151" s="7" t="s">
        <v>140</v>
      </c>
      <c r="H151" s="8">
        <v>85.1</v>
      </c>
      <c r="I151" s="8"/>
      <c r="J151" s="8">
        <f t="shared" si="7"/>
        <v>74.05</v>
      </c>
      <c r="K151" s="4">
        <v>12</v>
      </c>
    </row>
    <row r="152" spans="1:11" x14ac:dyDescent="0.2">
      <c r="A152" s="4">
        <v>150</v>
      </c>
      <c r="B152" s="12" t="s">
        <v>459</v>
      </c>
      <c r="C152" s="12" t="s">
        <v>460</v>
      </c>
      <c r="D152" s="12" t="s">
        <v>13</v>
      </c>
      <c r="E152" s="6" t="s">
        <v>434</v>
      </c>
      <c r="F152" s="12" t="s">
        <v>435</v>
      </c>
      <c r="G152" s="7" t="s">
        <v>461</v>
      </c>
      <c r="H152" s="8">
        <v>82.7</v>
      </c>
      <c r="I152" s="8"/>
      <c r="J152" s="8">
        <f t="shared" si="7"/>
        <v>73.349999999999994</v>
      </c>
      <c r="K152" s="4">
        <v>13</v>
      </c>
    </row>
    <row r="153" spans="1:11" x14ac:dyDescent="0.2">
      <c r="A153" s="4">
        <v>151</v>
      </c>
      <c r="B153" s="12" t="s">
        <v>462</v>
      </c>
      <c r="C153" s="12" t="s">
        <v>463</v>
      </c>
      <c r="D153" s="12" t="s">
        <v>25</v>
      </c>
      <c r="E153" s="6" t="s">
        <v>434</v>
      </c>
      <c r="F153" s="12" t="s">
        <v>435</v>
      </c>
      <c r="G153" s="7" t="s">
        <v>28</v>
      </c>
      <c r="H153" s="8">
        <v>79.599999999999994</v>
      </c>
      <c r="I153" s="8"/>
      <c r="J153" s="8">
        <f t="shared" si="7"/>
        <v>73.133333333333326</v>
      </c>
      <c r="K153" s="4">
        <v>14</v>
      </c>
    </row>
    <row r="154" spans="1:11" x14ac:dyDescent="0.2">
      <c r="A154" s="4">
        <v>152</v>
      </c>
      <c r="B154" s="12" t="s">
        <v>464</v>
      </c>
      <c r="C154" s="12" t="s">
        <v>465</v>
      </c>
      <c r="D154" s="12" t="s">
        <v>13</v>
      </c>
      <c r="E154" s="6" t="s">
        <v>434</v>
      </c>
      <c r="F154" s="12" t="s">
        <v>435</v>
      </c>
      <c r="G154" s="7" t="s">
        <v>140</v>
      </c>
      <c r="H154" s="8">
        <v>83</v>
      </c>
      <c r="I154" s="8"/>
      <c r="J154" s="8">
        <f t="shared" si="7"/>
        <v>73</v>
      </c>
      <c r="K154" s="4">
        <v>15</v>
      </c>
    </row>
    <row r="155" spans="1:11" x14ac:dyDescent="0.2">
      <c r="A155" s="4">
        <v>153</v>
      </c>
      <c r="B155" s="12" t="s">
        <v>466</v>
      </c>
      <c r="C155" s="12" t="s">
        <v>467</v>
      </c>
      <c r="D155" s="12" t="s">
        <v>13</v>
      </c>
      <c r="E155" s="6" t="s">
        <v>434</v>
      </c>
      <c r="F155" s="12" t="s">
        <v>435</v>
      </c>
      <c r="G155" s="7" t="s">
        <v>468</v>
      </c>
      <c r="H155" s="8">
        <v>80.400000000000006</v>
      </c>
      <c r="I155" s="8"/>
      <c r="J155" s="8">
        <f t="shared" si="7"/>
        <v>72.866666666666674</v>
      </c>
      <c r="K155" s="4">
        <v>16</v>
      </c>
    </row>
    <row r="156" spans="1:11" x14ac:dyDescent="0.2">
      <c r="A156" s="4">
        <v>154</v>
      </c>
      <c r="B156" s="9" t="s">
        <v>469</v>
      </c>
      <c r="C156" s="9" t="s">
        <v>470</v>
      </c>
      <c r="D156" s="9" t="s">
        <v>25</v>
      </c>
      <c r="E156" s="6" t="s">
        <v>434</v>
      </c>
      <c r="F156" s="12" t="s">
        <v>435</v>
      </c>
      <c r="G156" s="9" t="s">
        <v>471</v>
      </c>
      <c r="H156" s="8">
        <v>83.3</v>
      </c>
      <c r="I156" s="8"/>
      <c r="J156" s="8">
        <f t="shared" si="7"/>
        <v>72.816666666666663</v>
      </c>
      <c r="K156" s="4">
        <v>17</v>
      </c>
    </row>
    <row r="157" spans="1:11" x14ac:dyDescent="0.2">
      <c r="A157" s="4">
        <v>155</v>
      </c>
      <c r="B157" s="12" t="s">
        <v>472</v>
      </c>
      <c r="C157" s="12" t="s">
        <v>473</v>
      </c>
      <c r="D157" s="12" t="s">
        <v>25</v>
      </c>
      <c r="E157" s="6" t="s">
        <v>434</v>
      </c>
      <c r="F157" s="12" t="s">
        <v>435</v>
      </c>
      <c r="G157" s="7" t="s">
        <v>99</v>
      </c>
      <c r="H157" s="8">
        <v>78.099999999999994</v>
      </c>
      <c r="I157" s="8"/>
      <c r="J157" s="8">
        <f t="shared" si="7"/>
        <v>72.05</v>
      </c>
      <c r="K157" s="4">
        <v>18</v>
      </c>
    </row>
    <row r="158" spans="1:11" x14ac:dyDescent="0.2">
      <c r="A158" s="4">
        <v>156</v>
      </c>
      <c r="B158" s="12" t="s">
        <v>474</v>
      </c>
      <c r="C158" s="12" t="s">
        <v>475</v>
      </c>
      <c r="D158" s="12" t="s">
        <v>13</v>
      </c>
      <c r="E158" s="6" t="s">
        <v>434</v>
      </c>
      <c r="F158" s="12" t="s">
        <v>435</v>
      </c>
      <c r="G158" s="7" t="s">
        <v>122</v>
      </c>
      <c r="H158" s="8">
        <v>79.400000000000006</v>
      </c>
      <c r="I158" s="8"/>
      <c r="J158" s="8">
        <f t="shared" si="7"/>
        <v>72.033333333333331</v>
      </c>
      <c r="K158" s="4">
        <v>19</v>
      </c>
    </row>
    <row r="159" spans="1:11" x14ac:dyDescent="0.2">
      <c r="A159" s="4">
        <v>157</v>
      </c>
      <c r="B159" s="12" t="s">
        <v>476</v>
      </c>
      <c r="C159" s="12" t="s">
        <v>477</v>
      </c>
      <c r="D159" s="12" t="s">
        <v>13</v>
      </c>
      <c r="E159" s="6" t="s">
        <v>434</v>
      </c>
      <c r="F159" s="12" t="s">
        <v>435</v>
      </c>
      <c r="G159" s="7" t="s">
        <v>19</v>
      </c>
      <c r="H159" s="8">
        <v>80.900000000000006</v>
      </c>
      <c r="I159" s="8"/>
      <c r="J159" s="8">
        <f t="shared" si="7"/>
        <v>71.783333333333331</v>
      </c>
      <c r="K159" s="4">
        <v>20</v>
      </c>
    </row>
    <row r="160" spans="1:11" x14ac:dyDescent="0.2">
      <c r="A160" s="4">
        <v>158</v>
      </c>
      <c r="B160" s="12" t="s">
        <v>478</v>
      </c>
      <c r="C160" s="12" t="s">
        <v>479</v>
      </c>
      <c r="D160" s="12" t="s">
        <v>13</v>
      </c>
      <c r="E160" s="6" t="s">
        <v>434</v>
      </c>
      <c r="F160" s="12" t="s">
        <v>435</v>
      </c>
      <c r="G160" s="7" t="s">
        <v>192</v>
      </c>
      <c r="H160" s="8">
        <v>78.3</v>
      </c>
      <c r="I160" s="8"/>
      <c r="J160" s="8">
        <f t="shared" si="7"/>
        <v>70.816666666666663</v>
      </c>
      <c r="K160" s="4">
        <v>21</v>
      </c>
    </row>
    <row r="161" spans="1:11" x14ac:dyDescent="0.2">
      <c r="A161" s="4">
        <v>159</v>
      </c>
      <c r="B161" s="9" t="s">
        <v>480</v>
      </c>
      <c r="C161" s="9" t="s">
        <v>481</v>
      </c>
      <c r="D161" s="9" t="s">
        <v>25</v>
      </c>
      <c r="E161" s="6" t="s">
        <v>434</v>
      </c>
      <c r="F161" s="12" t="s">
        <v>435</v>
      </c>
      <c r="G161" s="9" t="s">
        <v>471</v>
      </c>
      <c r="H161" s="8">
        <v>77.599999999999994</v>
      </c>
      <c r="I161" s="8"/>
      <c r="J161" s="8">
        <f t="shared" si="7"/>
        <v>69.966666666666669</v>
      </c>
      <c r="K161" s="4">
        <v>22</v>
      </c>
    </row>
    <row r="162" spans="1:11" x14ac:dyDescent="0.2">
      <c r="A162" s="4">
        <v>160</v>
      </c>
      <c r="B162" s="12" t="s">
        <v>482</v>
      </c>
      <c r="C162" s="12" t="s">
        <v>483</v>
      </c>
      <c r="D162" s="12" t="s">
        <v>13</v>
      </c>
      <c r="E162" s="6" t="s">
        <v>434</v>
      </c>
      <c r="F162" s="12" t="s">
        <v>435</v>
      </c>
      <c r="G162" s="7" t="s">
        <v>293</v>
      </c>
      <c r="H162" s="8">
        <v>74.2</v>
      </c>
      <c r="I162" s="8"/>
      <c r="J162" s="8">
        <f t="shared" si="7"/>
        <v>68.933333333333337</v>
      </c>
      <c r="K162" s="4">
        <v>23</v>
      </c>
    </row>
    <row r="163" spans="1:11" x14ac:dyDescent="0.2">
      <c r="A163" s="4">
        <v>161</v>
      </c>
      <c r="B163" s="12" t="s">
        <v>484</v>
      </c>
      <c r="C163" s="12" t="s">
        <v>485</v>
      </c>
      <c r="D163" s="12" t="s">
        <v>25</v>
      </c>
      <c r="E163" s="6" t="s">
        <v>434</v>
      </c>
      <c r="F163" s="12" t="s">
        <v>435</v>
      </c>
      <c r="G163" s="7" t="s">
        <v>192</v>
      </c>
      <c r="H163" s="8">
        <v>73</v>
      </c>
      <c r="I163" s="8"/>
      <c r="J163" s="8">
        <f t="shared" si="7"/>
        <v>68.166666666666671</v>
      </c>
      <c r="K163" s="4">
        <v>24</v>
      </c>
    </row>
    <row r="164" spans="1:11" x14ac:dyDescent="0.2">
      <c r="A164" s="4">
        <v>162</v>
      </c>
      <c r="B164" s="12" t="s">
        <v>486</v>
      </c>
      <c r="C164" s="12" t="s">
        <v>487</v>
      </c>
      <c r="D164" s="12" t="s">
        <v>13</v>
      </c>
      <c r="E164" s="6" t="s">
        <v>488</v>
      </c>
      <c r="F164" s="12" t="s">
        <v>489</v>
      </c>
      <c r="G164" s="7" t="s">
        <v>164</v>
      </c>
      <c r="H164" s="8">
        <v>85.8</v>
      </c>
      <c r="I164" s="8">
        <v>85</v>
      </c>
      <c r="J164" s="8">
        <f t="shared" ref="J164:J227" si="8">G164/1.5*0.5+(H164*0.7+I164*0.3)*0.5</f>
        <v>80.78</v>
      </c>
      <c r="K164" s="11">
        <v>1</v>
      </c>
    </row>
    <row r="165" spans="1:11" x14ac:dyDescent="0.2">
      <c r="A165" s="4">
        <v>163</v>
      </c>
      <c r="B165" s="12" t="s">
        <v>490</v>
      </c>
      <c r="C165" s="12" t="s">
        <v>491</v>
      </c>
      <c r="D165" s="12" t="s">
        <v>13</v>
      </c>
      <c r="E165" s="6" t="s">
        <v>488</v>
      </c>
      <c r="F165" s="12" t="s">
        <v>489</v>
      </c>
      <c r="G165" s="7" t="s">
        <v>492</v>
      </c>
      <c r="H165" s="8">
        <v>80.400000000000006</v>
      </c>
      <c r="I165" s="8">
        <v>82.8</v>
      </c>
      <c r="J165" s="8">
        <f t="shared" si="8"/>
        <v>80.56</v>
      </c>
      <c r="K165" s="11">
        <v>2</v>
      </c>
    </row>
    <row r="166" spans="1:11" x14ac:dyDescent="0.2">
      <c r="A166" s="4">
        <v>164</v>
      </c>
      <c r="B166" s="12" t="s">
        <v>493</v>
      </c>
      <c r="C166" s="12" t="s">
        <v>494</v>
      </c>
      <c r="D166" s="12" t="s">
        <v>13</v>
      </c>
      <c r="E166" s="6" t="s">
        <v>488</v>
      </c>
      <c r="F166" s="12" t="s">
        <v>489</v>
      </c>
      <c r="G166" s="7" t="s">
        <v>129</v>
      </c>
      <c r="H166" s="8">
        <v>84.2</v>
      </c>
      <c r="I166" s="8">
        <v>80</v>
      </c>
      <c r="J166" s="8">
        <f t="shared" si="8"/>
        <v>79.136666666666656</v>
      </c>
      <c r="K166" s="11">
        <v>3</v>
      </c>
    </row>
    <row r="167" spans="1:11" x14ac:dyDescent="0.2">
      <c r="A167" s="4">
        <v>165</v>
      </c>
      <c r="B167" s="12" t="s">
        <v>495</v>
      </c>
      <c r="C167" s="12" t="s">
        <v>496</v>
      </c>
      <c r="D167" s="12" t="s">
        <v>13</v>
      </c>
      <c r="E167" s="6" t="s">
        <v>488</v>
      </c>
      <c r="F167" s="12" t="s">
        <v>489</v>
      </c>
      <c r="G167" s="7" t="s">
        <v>448</v>
      </c>
      <c r="H167" s="8">
        <v>87.8</v>
      </c>
      <c r="I167" s="8">
        <v>90.8</v>
      </c>
      <c r="J167" s="8">
        <f t="shared" si="8"/>
        <v>79.016666666666652</v>
      </c>
      <c r="K167" s="11">
        <v>4</v>
      </c>
    </row>
    <row r="168" spans="1:11" x14ac:dyDescent="0.2">
      <c r="A168" s="4">
        <v>166</v>
      </c>
      <c r="B168" s="12" t="s">
        <v>497</v>
      </c>
      <c r="C168" s="12" t="s">
        <v>498</v>
      </c>
      <c r="D168" s="12" t="s">
        <v>13</v>
      </c>
      <c r="E168" s="6" t="s">
        <v>488</v>
      </c>
      <c r="F168" s="12" t="s">
        <v>489</v>
      </c>
      <c r="G168" s="7" t="s">
        <v>37</v>
      </c>
      <c r="H168" s="8">
        <v>90.2</v>
      </c>
      <c r="I168" s="8">
        <v>90.4</v>
      </c>
      <c r="J168" s="8">
        <f t="shared" si="8"/>
        <v>77.296666666666667</v>
      </c>
      <c r="K168" s="11">
        <v>5</v>
      </c>
    </row>
    <row r="169" spans="1:11" x14ac:dyDescent="0.2">
      <c r="A169" s="4">
        <v>167</v>
      </c>
      <c r="B169" s="12" t="s">
        <v>499</v>
      </c>
      <c r="C169" s="12" t="s">
        <v>500</v>
      </c>
      <c r="D169" s="12" t="s">
        <v>25</v>
      </c>
      <c r="E169" s="6" t="s">
        <v>488</v>
      </c>
      <c r="F169" s="12" t="s">
        <v>489</v>
      </c>
      <c r="G169" s="7" t="s">
        <v>192</v>
      </c>
      <c r="H169" s="8">
        <v>89.4</v>
      </c>
      <c r="I169" s="8">
        <v>92.4</v>
      </c>
      <c r="J169" s="8">
        <f t="shared" si="8"/>
        <v>76.816666666666663</v>
      </c>
      <c r="K169" s="11">
        <v>6</v>
      </c>
    </row>
    <row r="170" spans="1:11" x14ac:dyDescent="0.2">
      <c r="A170" s="4">
        <v>168</v>
      </c>
      <c r="B170" s="12" t="s">
        <v>501</v>
      </c>
      <c r="C170" s="12" t="s">
        <v>502</v>
      </c>
      <c r="D170" s="12" t="s">
        <v>13</v>
      </c>
      <c r="E170" s="6" t="s">
        <v>488</v>
      </c>
      <c r="F170" s="12" t="s">
        <v>489</v>
      </c>
      <c r="G170" s="7" t="s">
        <v>132</v>
      </c>
      <c r="H170" s="8">
        <v>84.8</v>
      </c>
      <c r="I170" s="8">
        <v>88.8</v>
      </c>
      <c r="J170" s="8">
        <f t="shared" si="8"/>
        <v>76.166666666666657</v>
      </c>
      <c r="K170" s="11">
        <v>7</v>
      </c>
    </row>
    <row r="171" spans="1:11" x14ac:dyDescent="0.2">
      <c r="A171" s="4">
        <v>169</v>
      </c>
      <c r="B171" s="12" t="s">
        <v>503</v>
      </c>
      <c r="C171" s="12" t="s">
        <v>504</v>
      </c>
      <c r="D171" s="12" t="s">
        <v>25</v>
      </c>
      <c r="E171" s="6" t="s">
        <v>488</v>
      </c>
      <c r="F171" s="12" t="s">
        <v>489</v>
      </c>
      <c r="G171" s="7" t="s">
        <v>50</v>
      </c>
      <c r="H171" s="8">
        <v>85.4</v>
      </c>
      <c r="I171" s="8">
        <v>91.4</v>
      </c>
      <c r="J171" s="8">
        <f t="shared" si="8"/>
        <v>74.433333333333337</v>
      </c>
      <c r="K171" s="11">
        <v>8</v>
      </c>
    </row>
    <row r="172" spans="1:11" x14ac:dyDescent="0.2">
      <c r="A172" s="4">
        <v>170</v>
      </c>
      <c r="B172" s="12" t="s">
        <v>505</v>
      </c>
      <c r="C172" s="12" t="s">
        <v>506</v>
      </c>
      <c r="D172" s="12" t="s">
        <v>25</v>
      </c>
      <c r="E172" s="6" t="s">
        <v>488</v>
      </c>
      <c r="F172" s="12" t="s">
        <v>489</v>
      </c>
      <c r="G172" s="7" t="s">
        <v>56</v>
      </c>
      <c r="H172" s="8">
        <v>84.4</v>
      </c>
      <c r="I172" s="8">
        <v>94</v>
      </c>
      <c r="J172" s="8">
        <f t="shared" si="8"/>
        <v>72.64</v>
      </c>
      <c r="K172" s="11">
        <v>9</v>
      </c>
    </row>
    <row r="173" spans="1:11" x14ac:dyDescent="0.2">
      <c r="A173" s="4">
        <v>171</v>
      </c>
      <c r="B173" s="12" t="s">
        <v>507</v>
      </c>
      <c r="C173" s="12" t="s">
        <v>508</v>
      </c>
      <c r="D173" s="12" t="s">
        <v>13</v>
      </c>
      <c r="E173" s="6" t="s">
        <v>488</v>
      </c>
      <c r="F173" s="12" t="s">
        <v>489</v>
      </c>
      <c r="G173" s="7" t="s">
        <v>509</v>
      </c>
      <c r="H173" s="8">
        <v>83.2</v>
      </c>
      <c r="I173" s="8">
        <v>82.4</v>
      </c>
      <c r="J173" s="8">
        <f t="shared" si="8"/>
        <v>72.146666666666661</v>
      </c>
      <c r="K173" s="11">
        <v>10</v>
      </c>
    </row>
    <row r="174" spans="1:11" x14ac:dyDescent="0.2">
      <c r="A174" s="4">
        <v>172</v>
      </c>
      <c r="B174" s="12" t="s">
        <v>510</v>
      </c>
      <c r="C174" s="12" t="s">
        <v>511</v>
      </c>
      <c r="D174" s="12" t="s">
        <v>13</v>
      </c>
      <c r="E174" s="6" t="s">
        <v>488</v>
      </c>
      <c r="F174" s="12" t="s">
        <v>489</v>
      </c>
      <c r="G174" s="7" t="s">
        <v>512</v>
      </c>
      <c r="H174" s="8">
        <v>85.4</v>
      </c>
      <c r="I174" s="8">
        <v>91.6</v>
      </c>
      <c r="J174" s="8">
        <f t="shared" si="8"/>
        <v>71.63</v>
      </c>
      <c r="K174" s="11">
        <v>11</v>
      </c>
    </row>
    <row r="175" spans="1:11" x14ac:dyDescent="0.2">
      <c r="A175" s="4">
        <v>173</v>
      </c>
      <c r="B175" s="12" t="s">
        <v>513</v>
      </c>
      <c r="C175" s="12" t="s">
        <v>514</v>
      </c>
      <c r="D175" s="12" t="s">
        <v>13</v>
      </c>
      <c r="E175" s="6" t="s">
        <v>488</v>
      </c>
      <c r="F175" s="12" t="s">
        <v>489</v>
      </c>
      <c r="G175" s="7" t="s">
        <v>332</v>
      </c>
      <c r="H175" s="8">
        <v>69.599999999999994</v>
      </c>
      <c r="I175" s="8">
        <v>81.8</v>
      </c>
      <c r="J175" s="8">
        <f t="shared" si="8"/>
        <v>70.963333333333338</v>
      </c>
      <c r="K175" s="11">
        <v>12</v>
      </c>
    </row>
    <row r="176" spans="1:11" x14ac:dyDescent="0.2">
      <c r="A176" s="4">
        <v>174</v>
      </c>
      <c r="B176" s="12" t="s">
        <v>515</v>
      </c>
      <c r="C176" s="12" t="s">
        <v>516</v>
      </c>
      <c r="D176" s="12" t="s">
        <v>13</v>
      </c>
      <c r="E176" s="6" t="s">
        <v>488</v>
      </c>
      <c r="F176" s="12" t="s">
        <v>489</v>
      </c>
      <c r="G176" s="7" t="s">
        <v>56</v>
      </c>
      <c r="H176" s="8">
        <v>82.6</v>
      </c>
      <c r="I176" s="8">
        <v>85.4</v>
      </c>
      <c r="J176" s="8">
        <f t="shared" si="8"/>
        <v>70.72</v>
      </c>
      <c r="K176" s="11">
        <v>13</v>
      </c>
    </row>
    <row r="177" spans="1:11" x14ac:dyDescent="0.2">
      <c r="A177" s="4">
        <v>175</v>
      </c>
      <c r="B177" s="12" t="s">
        <v>517</v>
      </c>
      <c r="C177" s="12" t="s">
        <v>518</v>
      </c>
      <c r="D177" s="12" t="s">
        <v>13</v>
      </c>
      <c r="E177" s="6" t="s">
        <v>488</v>
      </c>
      <c r="F177" s="12" t="s">
        <v>489</v>
      </c>
      <c r="G177" s="7" t="s">
        <v>125</v>
      </c>
      <c r="H177" s="8">
        <v>78.599999999999994</v>
      </c>
      <c r="I177" s="8">
        <v>79.599999999999994</v>
      </c>
      <c r="J177" s="8">
        <f t="shared" si="8"/>
        <v>70.449999999999989</v>
      </c>
      <c r="K177" s="11">
        <v>14</v>
      </c>
    </row>
    <row r="178" spans="1:11" x14ac:dyDescent="0.2">
      <c r="A178" s="4">
        <v>176</v>
      </c>
      <c r="B178" s="12" t="s">
        <v>519</v>
      </c>
      <c r="C178" s="12" t="s">
        <v>520</v>
      </c>
      <c r="D178" s="12" t="s">
        <v>13</v>
      </c>
      <c r="E178" s="6" t="s">
        <v>488</v>
      </c>
      <c r="F178" s="12" t="s">
        <v>489</v>
      </c>
      <c r="G178" s="7" t="s">
        <v>521</v>
      </c>
      <c r="H178" s="8">
        <v>83.8</v>
      </c>
      <c r="I178" s="8">
        <v>88.4</v>
      </c>
      <c r="J178" s="8">
        <f t="shared" si="8"/>
        <v>69.423333333333332</v>
      </c>
      <c r="K178" s="11">
        <v>15</v>
      </c>
    </row>
    <row r="179" spans="1:11" x14ac:dyDescent="0.2">
      <c r="A179" s="4">
        <v>177</v>
      </c>
      <c r="B179" s="12" t="s">
        <v>522</v>
      </c>
      <c r="C179" s="12" t="s">
        <v>523</v>
      </c>
      <c r="D179" s="12" t="s">
        <v>25</v>
      </c>
      <c r="E179" s="6" t="s">
        <v>488</v>
      </c>
      <c r="F179" s="12" t="s">
        <v>489</v>
      </c>
      <c r="G179" s="7" t="s">
        <v>524</v>
      </c>
      <c r="H179" s="8">
        <v>74.8</v>
      </c>
      <c r="I179" s="8">
        <v>83.8</v>
      </c>
      <c r="J179" s="8">
        <f t="shared" si="8"/>
        <v>66.916666666666657</v>
      </c>
      <c r="K179" s="11">
        <v>16</v>
      </c>
    </row>
    <row r="180" spans="1:11" x14ac:dyDescent="0.2">
      <c r="A180" s="4">
        <v>178</v>
      </c>
      <c r="B180" s="12" t="s">
        <v>525</v>
      </c>
      <c r="C180" s="12" t="s">
        <v>526</v>
      </c>
      <c r="D180" s="12" t="s">
        <v>13</v>
      </c>
      <c r="E180" s="6" t="s">
        <v>488</v>
      </c>
      <c r="F180" s="12" t="s">
        <v>489</v>
      </c>
      <c r="G180" s="7" t="s">
        <v>145</v>
      </c>
      <c r="H180" s="8">
        <v>73.400000000000006</v>
      </c>
      <c r="I180" s="8">
        <v>83.6</v>
      </c>
      <c r="J180" s="8">
        <f t="shared" si="8"/>
        <v>66.896666666666675</v>
      </c>
      <c r="K180" s="11">
        <v>17</v>
      </c>
    </row>
    <row r="181" spans="1:11" x14ac:dyDescent="0.2">
      <c r="A181" s="4">
        <v>179</v>
      </c>
      <c r="B181" s="12" t="s">
        <v>527</v>
      </c>
      <c r="C181" s="12" t="s">
        <v>337</v>
      </c>
      <c r="D181" s="12" t="s">
        <v>13</v>
      </c>
      <c r="E181" s="6" t="s">
        <v>488</v>
      </c>
      <c r="F181" s="12" t="s">
        <v>489</v>
      </c>
      <c r="G181" s="7" t="s">
        <v>528</v>
      </c>
      <c r="H181" s="8">
        <v>76.2</v>
      </c>
      <c r="I181" s="8">
        <v>82.4</v>
      </c>
      <c r="J181" s="8">
        <f t="shared" si="8"/>
        <v>64.53</v>
      </c>
      <c r="K181" s="11">
        <v>18</v>
      </c>
    </row>
    <row r="182" spans="1:11" x14ac:dyDescent="0.2">
      <c r="A182" s="4">
        <v>180</v>
      </c>
      <c r="B182" s="9" t="s">
        <v>529</v>
      </c>
      <c r="C182" s="9" t="s">
        <v>530</v>
      </c>
      <c r="D182" s="9" t="s">
        <v>13</v>
      </c>
      <c r="E182" s="6" t="s">
        <v>488</v>
      </c>
      <c r="F182" s="9" t="s">
        <v>489</v>
      </c>
      <c r="G182" s="9" t="s">
        <v>531</v>
      </c>
      <c r="H182" s="8">
        <v>79.8</v>
      </c>
      <c r="I182" s="8">
        <v>84.4</v>
      </c>
      <c r="J182" s="8">
        <f t="shared" si="8"/>
        <v>64.423333333333332</v>
      </c>
      <c r="K182" s="11">
        <v>19</v>
      </c>
    </row>
    <row r="183" spans="1:11" x14ac:dyDescent="0.2">
      <c r="A183" s="4">
        <v>181</v>
      </c>
      <c r="B183" s="12" t="s">
        <v>532</v>
      </c>
      <c r="C183" s="12" t="s">
        <v>533</v>
      </c>
      <c r="D183" s="12" t="s">
        <v>25</v>
      </c>
      <c r="E183" s="6" t="s">
        <v>488</v>
      </c>
      <c r="F183" s="12" t="s">
        <v>489</v>
      </c>
      <c r="G183" s="7" t="s">
        <v>321</v>
      </c>
      <c r="H183" s="8">
        <v>65.400000000000006</v>
      </c>
      <c r="I183" s="8">
        <v>79.8</v>
      </c>
      <c r="J183" s="8">
        <f t="shared" si="8"/>
        <v>63.193333333333328</v>
      </c>
      <c r="K183" s="11">
        <v>20</v>
      </c>
    </row>
    <row r="184" spans="1:11" x14ac:dyDescent="0.2">
      <c r="A184" s="4">
        <v>182</v>
      </c>
      <c r="B184" s="12" t="s">
        <v>534</v>
      </c>
      <c r="C184" s="12" t="s">
        <v>535</v>
      </c>
      <c r="D184" s="12" t="s">
        <v>13</v>
      </c>
      <c r="E184" s="6" t="s">
        <v>488</v>
      </c>
      <c r="F184" s="12" t="s">
        <v>489</v>
      </c>
      <c r="G184" s="7" t="s">
        <v>536</v>
      </c>
      <c r="H184" s="8">
        <v>75.2</v>
      </c>
      <c r="I184" s="8">
        <v>75.8</v>
      </c>
      <c r="J184" s="8">
        <f t="shared" si="8"/>
        <v>63.023333333333326</v>
      </c>
      <c r="K184" s="11">
        <v>21</v>
      </c>
    </row>
    <row r="185" spans="1:11" x14ac:dyDescent="0.2">
      <c r="A185" s="4">
        <v>183</v>
      </c>
      <c r="B185" s="12" t="s">
        <v>537</v>
      </c>
      <c r="C185" s="12" t="s">
        <v>538</v>
      </c>
      <c r="D185" s="12" t="s">
        <v>13</v>
      </c>
      <c r="E185" s="6" t="s">
        <v>488</v>
      </c>
      <c r="F185" s="12" t="s">
        <v>489</v>
      </c>
      <c r="G185" s="7" t="s">
        <v>536</v>
      </c>
      <c r="H185" s="8">
        <v>74.400000000000006</v>
      </c>
      <c r="I185" s="8">
        <v>74.8</v>
      </c>
      <c r="J185" s="8">
        <f t="shared" si="8"/>
        <v>62.593333333333334</v>
      </c>
      <c r="K185" s="11">
        <v>22</v>
      </c>
    </row>
    <row r="186" spans="1:11" x14ac:dyDescent="0.2">
      <c r="A186" s="4">
        <v>184</v>
      </c>
      <c r="B186" s="12" t="s">
        <v>539</v>
      </c>
      <c r="C186" s="12" t="s">
        <v>540</v>
      </c>
      <c r="D186" s="12" t="s">
        <v>13</v>
      </c>
      <c r="E186" s="6" t="s">
        <v>488</v>
      </c>
      <c r="F186" s="12" t="s">
        <v>489</v>
      </c>
      <c r="G186" s="7" t="s">
        <v>313</v>
      </c>
      <c r="H186" s="8">
        <v>64.599999999999994</v>
      </c>
      <c r="I186" s="8">
        <v>72.2</v>
      </c>
      <c r="J186" s="8">
        <f t="shared" si="8"/>
        <v>59.773333333333326</v>
      </c>
      <c r="K186" s="11">
        <v>23</v>
      </c>
    </row>
    <row r="187" spans="1:11" x14ac:dyDescent="0.2">
      <c r="A187" s="4">
        <v>185</v>
      </c>
      <c r="B187" s="12" t="s">
        <v>541</v>
      </c>
      <c r="C187" s="12" t="s">
        <v>542</v>
      </c>
      <c r="D187" s="12" t="s">
        <v>13</v>
      </c>
      <c r="E187" s="6" t="s">
        <v>488</v>
      </c>
      <c r="F187" s="12" t="s">
        <v>489</v>
      </c>
      <c r="G187" s="7" t="s">
        <v>536</v>
      </c>
      <c r="H187" s="8">
        <v>63.4</v>
      </c>
      <c r="I187" s="8">
        <v>79.599999999999994</v>
      </c>
      <c r="J187" s="8">
        <f t="shared" si="8"/>
        <v>59.463333333333324</v>
      </c>
      <c r="K187" s="11">
        <v>24</v>
      </c>
    </row>
    <row r="188" spans="1:11" x14ac:dyDescent="0.2">
      <c r="A188" s="4">
        <v>186</v>
      </c>
      <c r="B188" s="12" t="s">
        <v>543</v>
      </c>
      <c r="C188" s="12" t="s">
        <v>544</v>
      </c>
      <c r="D188" s="12" t="s">
        <v>25</v>
      </c>
      <c r="E188" s="6" t="s">
        <v>545</v>
      </c>
      <c r="F188" s="12" t="s">
        <v>546</v>
      </c>
      <c r="G188" s="7">
        <v>97.8</v>
      </c>
      <c r="H188" s="8">
        <v>84.4</v>
      </c>
      <c r="I188" s="8">
        <v>81</v>
      </c>
      <c r="J188" s="8">
        <f t="shared" si="8"/>
        <v>74.289999999999992</v>
      </c>
      <c r="K188" s="6">
        <v>1</v>
      </c>
    </row>
    <row r="189" spans="1:11" x14ac:dyDescent="0.2">
      <c r="A189" s="4">
        <v>187</v>
      </c>
      <c r="B189" s="12" t="s">
        <v>547</v>
      </c>
      <c r="C189" s="12" t="s">
        <v>548</v>
      </c>
      <c r="D189" s="12" t="s">
        <v>25</v>
      </c>
      <c r="E189" s="6" t="s">
        <v>545</v>
      </c>
      <c r="F189" s="12" t="s">
        <v>546</v>
      </c>
      <c r="G189" s="7">
        <v>97.3</v>
      </c>
      <c r="H189" s="8">
        <v>82.6</v>
      </c>
      <c r="I189" s="8">
        <v>81.2</v>
      </c>
      <c r="J189" s="8">
        <f t="shared" si="8"/>
        <v>73.523333333333326</v>
      </c>
      <c r="K189" s="6">
        <v>2</v>
      </c>
    </row>
    <row r="190" spans="1:11" x14ac:dyDescent="0.2">
      <c r="A190" s="4">
        <v>188</v>
      </c>
      <c r="B190" s="12" t="s">
        <v>549</v>
      </c>
      <c r="C190" s="12" t="s">
        <v>550</v>
      </c>
      <c r="D190" s="12" t="s">
        <v>25</v>
      </c>
      <c r="E190" s="6" t="s">
        <v>545</v>
      </c>
      <c r="F190" s="12" t="s">
        <v>546</v>
      </c>
      <c r="G190" s="7">
        <v>95</v>
      </c>
      <c r="H190" s="8">
        <v>82.2</v>
      </c>
      <c r="I190" s="8">
        <v>78.599999999999994</v>
      </c>
      <c r="J190" s="8">
        <f t="shared" si="8"/>
        <v>72.226666666666674</v>
      </c>
      <c r="K190" s="6">
        <v>3</v>
      </c>
    </row>
    <row r="191" spans="1:11" x14ac:dyDescent="0.2">
      <c r="A191" s="4">
        <v>189</v>
      </c>
      <c r="B191" s="12" t="s">
        <v>551</v>
      </c>
      <c r="C191" s="12" t="s">
        <v>552</v>
      </c>
      <c r="D191" s="12" t="s">
        <v>25</v>
      </c>
      <c r="E191" s="6" t="s">
        <v>545</v>
      </c>
      <c r="F191" s="12" t="s">
        <v>546</v>
      </c>
      <c r="G191" s="7">
        <v>105.3</v>
      </c>
      <c r="H191" s="8">
        <v>74.12</v>
      </c>
      <c r="I191" s="8">
        <v>74.2</v>
      </c>
      <c r="J191" s="8">
        <f t="shared" si="8"/>
        <v>72.171999999999997</v>
      </c>
      <c r="K191" s="6">
        <v>4</v>
      </c>
    </row>
    <row r="192" spans="1:11" x14ac:dyDescent="0.2">
      <c r="A192" s="4">
        <v>190</v>
      </c>
      <c r="B192" s="12" t="s">
        <v>553</v>
      </c>
      <c r="C192" s="12" t="s">
        <v>554</v>
      </c>
      <c r="D192" s="12" t="s">
        <v>13</v>
      </c>
      <c r="E192" s="6" t="s">
        <v>545</v>
      </c>
      <c r="F192" s="12" t="s">
        <v>546</v>
      </c>
      <c r="G192" s="7">
        <v>102.5</v>
      </c>
      <c r="H192" s="8">
        <v>77.239999999999995</v>
      </c>
      <c r="I192" s="8">
        <v>66</v>
      </c>
      <c r="J192" s="8">
        <f t="shared" si="8"/>
        <v>71.100666666666655</v>
      </c>
      <c r="K192" s="6">
        <v>5</v>
      </c>
    </row>
    <row r="193" spans="1:11" x14ac:dyDescent="0.2">
      <c r="A193" s="4">
        <v>191</v>
      </c>
      <c r="B193" s="12" t="s">
        <v>555</v>
      </c>
      <c r="C193" s="12" t="s">
        <v>556</v>
      </c>
      <c r="D193" s="12" t="s">
        <v>25</v>
      </c>
      <c r="E193" s="6" t="s">
        <v>545</v>
      </c>
      <c r="F193" s="12" t="s">
        <v>546</v>
      </c>
      <c r="G193" s="7">
        <v>93</v>
      </c>
      <c r="H193" s="8">
        <v>78.22</v>
      </c>
      <c r="I193" s="8">
        <v>83</v>
      </c>
      <c r="J193" s="8">
        <f t="shared" si="8"/>
        <v>70.826999999999998</v>
      </c>
      <c r="K193" s="6">
        <v>6</v>
      </c>
    </row>
    <row r="194" spans="1:11" x14ac:dyDescent="0.2">
      <c r="A194" s="4">
        <v>192</v>
      </c>
      <c r="B194" s="9" t="s">
        <v>557</v>
      </c>
      <c r="C194" s="9" t="s">
        <v>558</v>
      </c>
      <c r="D194" s="9" t="s">
        <v>25</v>
      </c>
      <c r="E194" s="6" t="s">
        <v>545</v>
      </c>
      <c r="F194" s="9" t="s">
        <v>546</v>
      </c>
      <c r="G194" s="9">
        <v>86</v>
      </c>
      <c r="H194" s="8">
        <v>81.16</v>
      </c>
      <c r="I194" s="8">
        <v>82.2</v>
      </c>
      <c r="J194" s="8">
        <f t="shared" si="8"/>
        <v>69.402666666666661</v>
      </c>
      <c r="K194" s="6">
        <v>7</v>
      </c>
    </row>
    <row r="195" spans="1:11" x14ac:dyDescent="0.2">
      <c r="A195" s="4">
        <v>193</v>
      </c>
      <c r="B195" s="12" t="s">
        <v>559</v>
      </c>
      <c r="C195" s="12" t="s">
        <v>560</v>
      </c>
      <c r="D195" s="12" t="s">
        <v>13</v>
      </c>
      <c r="E195" s="6" t="s">
        <v>545</v>
      </c>
      <c r="F195" s="12" t="s">
        <v>546</v>
      </c>
      <c r="G195" s="7">
        <v>95</v>
      </c>
      <c r="H195" s="8">
        <v>79.8</v>
      </c>
      <c r="I195" s="8">
        <v>63.4</v>
      </c>
      <c r="J195" s="8">
        <f t="shared" si="8"/>
        <v>69.106666666666669</v>
      </c>
      <c r="K195" s="6">
        <v>8</v>
      </c>
    </row>
    <row r="196" spans="1:11" x14ac:dyDescent="0.2">
      <c r="A196" s="4">
        <v>194</v>
      </c>
      <c r="B196" s="12" t="s">
        <v>561</v>
      </c>
      <c r="C196" s="12" t="s">
        <v>562</v>
      </c>
      <c r="D196" s="12" t="s">
        <v>25</v>
      </c>
      <c r="E196" s="6" t="s">
        <v>545</v>
      </c>
      <c r="F196" s="12" t="s">
        <v>546</v>
      </c>
      <c r="G196" s="7">
        <v>91</v>
      </c>
      <c r="H196" s="8">
        <v>74.900000000000006</v>
      </c>
      <c r="I196" s="8">
        <v>81.400000000000006</v>
      </c>
      <c r="J196" s="8">
        <f t="shared" si="8"/>
        <v>68.758333333333326</v>
      </c>
      <c r="K196" s="6">
        <v>9</v>
      </c>
    </row>
    <row r="197" spans="1:11" x14ac:dyDescent="0.2">
      <c r="A197" s="4">
        <v>195</v>
      </c>
      <c r="B197" s="12" t="s">
        <v>563</v>
      </c>
      <c r="C197" s="12" t="s">
        <v>564</v>
      </c>
      <c r="D197" s="12" t="s">
        <v>25</v>
      </c>
      <c r="E197" s="6" t="s">
        <v>545</v>
      </c>
      <c r="F197" s="12" t="s">
        <v>546</v>
      </c>
      <c r="G197" s="7">
        <v>87</v>
      </c>
      <c r="H197" s="8">
        <v>82.1</v>
      </c>
      <c r="I197" s="8">
        <v>72.2</v>
      </c>
      <c r="J197" s="8">
        <f t="shared" si="8"/>
        <v>68.564999999999998</v>
      </c>
      <c r="K197" s="6">
        <v>10</v>
      </c>
    </row>
    <row r="198" spans="1:11" x14ac:dyDescent="0.2">
      <c r="A198" s="4">
        <v>196</v>
      </c>
      <c r="B198" s="12" t="s">
        <v>565</v>
      </c>
      <c r="C198" s="12" t="s">
        <v>566</v>
      </c>
      <c r="D198" s="12" t="s">
        <v>25</v>
      </c>
      <c r="E198" s="6" t="s">
        <v>545</v>
      </c>
      <c r="F198" s="12" t="s">
        <v>546</v>
      </c>
      <c r="G198" s="7">
        <v>91.5</v>
      </c>
      <c r="H198" s="8">
        <v>74.900000000000006</v>
      </c>
      <c r="I198" s="8">
        <v>78.3</v>
      </c>
      <c r="J198" s="8">
        <f t="shared" si="8"/>
        <v>68.460000000000008</v>
      </c>
      <c r="K198" s="6">
        <v>11</v>
      </c>
    </row>
    <row r="199" spans="1:11" x14ac:dyDescent="0.2">
      <c r="A199" s="4">
        <v>197</v>
      </c>
      <c r="B199" s="12" t="s">
        <v>567</v>
      </c>
      <c r="C199" s="12" t="s">
        <v>568</v>
      </c>
      <c r="D199" s="12" t="s">
        <v>25</v>
      </c>
      <c r="E199" s="6" t="s">
        <v>545</v>
      </c>
      <c r="F199" s="12" t="s">
        <v>546</v>
      </c>
      <c r="G199" s="7">
        <v>89.3</v>
      </c>
      <c r="H199" s="8">
        <v>78.16</v>
      </c>
      <c r="I199" s="8">
        <v>74.400000000000006</v>
      </c>
      <c r="J199" s="8">
        <f t="shared" si="8"/>
        <v>68.282666666666671</v>
      </c>
      <c r="K199" s="6">
        <v>12</v>
      </c>
    </row>
    <row r="200" spans="1:11" x14ac:dyDescent="0.2">
      <c r="A200" s="4">
        <v>198</v>
      </c>
      <c r="B200" s="12" t="s">
        <v>569</v>
      </c>
      <c r="C200" s="12" t="s">
        <v>570</v>
      </c>
      <c r="D200" s="12" t="s">
        <v>25</v>
      </c>
      <c r="E200" s="6" t="s">
        <v>545</v>
      </c>
      <c r="F200" s="12" t="s">
        <v>546</v>
      </c>
      <c r="G200" s="7">
        <v>90</v>
      </c>
      <c r="H200" s="8">
        <v>74.760000000000005</v>
      </c>
      <c r="I200" s="8">
        <v>80.400000000000006</v>
      </c>
      <c r="J200" s="8">
        <f t="shared" si="8"/>
        <v>68.225999999999999</v>
      </c>
      <c r="K200" s="6">
        <v>13</v>
      </c>
    </row>
    <row r="201" spans="1:11" x14ac:dyDescent="0.2">
      <c r="A201" s="4">
        <v>199</v>
      </c>
      <c r="B201" s="12" t="s">
        <v>571</v>
      </c>
      <c r="C201" s="12" t="s">
        <v>572</v>
      </c>
      <c r="D201" s="12" t="s">
        <v>13</v>
      </c>
      <c r="E201" s="6" t="s">
        <v>545</v>
      </c>
      <c r="F201" s="12" t="s">
        <v>546</v>
      </c>
      <c r="G201" s="7">
        <v>90.8</v>
      </c>
      <c r="H201" s="8">
        <v>77.400000000000006</v>
      </c>
      <c r="I201" s="8">
        <v>72.400000000000006</v>
      </c>
      <c r="J201" s="8">
        <f t="shared" si="8"/>
        <v>68.216666666666669</v>
      </c>
      <c r="K201" s="6">
        <v>14</v>
      </c>
    </row>
    <row r="202" spans="1:11" x14ac:dyDescent="0.2">
      <c r="A202" s="4">
        <v>200</v>
      </c>
      <c r="B202" s="12" t="s">
        <v>573</v>
      </c>
      <c r="C202" s="12" t="s">
        <v>574</v>
      </c>
      <c r="D202" s="12" t="s">
        <v>13</v>
      </c>
      <c r="E202" s="6" t="s">
        <v>545</v>
      </c>
      <c r="F202" s="12" t="s">
        <v>546</v>
      </c>
      <c r="G202" s="7">
        <v>89.3</v>
      </c>
      <c r="H202" s="8">
        <v>75.400000000000006</v>
      </c>
      <c r="I202" s="8">
        <v>78.599999999999994</v>
      </c>
      <c r="J202" s="8">
        <f t="shared" si="8"/>
        <v>67.946666666666658</v>
      </c>
      <c r="K202" s="6">
        <v>15</v>
      </c>
    </row>
    <row r="203" spans="1:11" x14ac:dyDescent="0.2">
      <c r="A203" s="4">
        <v>201</v>
      </c>
      <c r="B203" s="12" t="s">
        <v>575</v>
      </c>
      <c r="C203" s="12" t="s">
        <v>576</v>
      </c>
      <c r="D203" s="12" t="s">
        <v>25</v>
      </c>
      <c r="E203" s="6" t="s">
        <v>545</v>
      </c>
      <c r="F203" s="12" t="s">
        <v>546</v>
      </c>
      <c r="G203" s="7">
        <v>87.8</v>
      </c>
      <c r="H203" s="8">
        <v>74.98</v>
      </c>
      <c r="I203" s="8">
        <v>78.8</v>
      </c>
      <c r="J203" s="8">
        <f t="shared" si="8"/>
        <v>67.329666666666668</v>
      </c>
      <c r="K203" s="6">
        <v>16</v>
      </c>
    </row>
    <row r="204" spans="1:11" x14ac:dyDescent="0.2">
      <c r="A204" s="4">
        <v>202</v>
      </c>
      <c r="B204" s="12" t="s">
        <v>577</v>
      </c>
      <c r="C204" s="12" t="s">
        <v>578</v>
      </c>
      <c r="D204" s="12" t="s">
        <v>25</v>
      </c>
      <c r="E204" s="6" t="s">
        <v>545</v>
      </c>
      <c r="F204" s="12" t="s">
        <v>546</v>
      </c>
      <c r="G204" s="7">
        <v>90</v>
      </c>
      <c r="H204" s="8">
        <v>76</v>
      </c>
      <c r="I204" s="8">
        <v>71</v>
      </c>
      <c r="J204" s="8">
        <f t="shared" si="8"/>
        <v>67.25</v>
      </c>
      <c r="K204" s="6">
        <v>17</v>
      </c>
    </row>
    <row r="205" spans="1:11" x14ac:dyDescent="0.2">
      <c r="A205" s="4">
        <v>203</v>
      </c>
      <c r="B205" s="12" t="s">
        <v>579</v>
      </c>
      <c r="C205" s="12" t="s">
        <v>580</v>
      </c>
      <c r="D205" s="12" t="s">
        <v>13</v>
      </c>
      <c r="E205" s="6" t="s">
        <v>545</v>
      </c>
      <c r="F205" s="12" t="s">
        <v>546</v>
      </c>
      <c r="G205" s="7">
        <v>88</v>
      </c>
      <c r="H205" s="8">
        <v>74.02</v>
      </c>
      <c r="I205" s="8">
        <v>78.400000000000006</v>
      </c>
      <c r="J205" s="8">
        <f t="shared" si="8"/>
        <v>67.00033333333333</v>
      </c>
      <c r="K205" s="6">
        <v>18</v>
      </c>
    </row>
    <row r="206" spans="1:11" x14ac:dyDescent="0.2">
      <c r="A206" s="4">
        <v>204</v>
      </c>
      <c r="B206" s="12" t="s">
        <v>581</v>
      </c>
      <c r="C206" s="12" t="s">
        <v>582</v>
      </c>
      <c r="D206" s="12" t="s">
        <v>25</v>
      </c>
      <c r="E206" s="6" t="s">
        <v>545</v>
      </c>
      <c r="F206" s="12" t="s">
        <v>546</v>
      </c>
      <c r="G206" s="7">
        <v>87.5</v>
      </c>
      <c r="H206" s="8">
        <v>75.599999999999994</v>
      </c>
      <c r="I206" s="8">
        <v>72.599999999999994</v>
      </c>
      <c r="J206" s="8">
        <f t="shared" si="8"/>
        <v>66.516666666666666</v>
      </c>
      <c r="K206" s="6">
        <v>19</v>
      </c>
    </row>
    <row r="207" spans="1:11" x14ac:dyDescent="0.2">
      <c r="A207" s="4">
        <v>205</v>
      </c>
      <c r="B207" s="12" t="s">
        <v>583</v>
      </c>
      <c r="C207" s="12" t="s">
        <v>584</v>
      </c>
      <c r="D207" s="12" t="s">
        <v>13</v>
      </c>
      <c r="E207" s="6" t="s">
        <v>545</v>
      </c>
      <c r="F207" s="12" t="s">
        <v>546</v>
      </c>
      <c r="G207" s="7">
        <v>90.5</v>
      </c>
      <c r="H207" s="8">
        <v>73.64</v>
      </c>
      <c r="I207" s="8">
        <v>63.8</v>
      </c>
      <c r="J207" s="8">
        <f t="shared" si="8"/>
        <v>65.510666666666665</v>
      </c>
      <c r="K207" s="6">
        <v>20</v>
      </c>
    </row>
    <row r="208" spans="1:11" x14ac:dyDescent="0.2">
      <c r="A208" s="4">
        <v>206</v>
      </c>
      <c r="B208" s="12" t="s">
        <v>585</v>
      </c>
      <c r="C208" s="12" t="s">
        <v>586</v>
      </c>
      <c r="D208" s="12" t="s">
        <v>25</v>
      </c>
      <c r="E208" s="6" t="s">
        <v>545</v>
      </c>
      <c r="F208" s="12" t="s">
        <v>546</v>
      </c>
      <c r="G208" s="7">
        <v>87</v>
      </c>
      <c r="H208" s="8">
        <v>69.599999999999994</v>
      </c>
      <c r="I208" s="8">
        <v>77.400000000000006</v>
      </c>
      <c r="J208" s="8">
        <f t="shared" si="8"/>
        <v>64.97</v>
      </c>
      <c r="K208" s="6">
        <v>21</v>
      </c>
    </row>
    <row r="209" spans="1:11" x14ac:dyDescent="0.2">
      <c r="A209" s="4">
        <v>207</v>
      </c>
      <c r="B209" s="12" t="s">
        <v>587</v>
      </c>
      <c r="C209" s="12" t="s">
        <v>588</v>
      </c>
      <c r="D209" s="12" t="s">
        <v>25</v>
      </c>
      <c r="E209" s="6" t="s">
        <v>545</v>
      </c>
      <c r="F209" s="12" t="s">
        <v>546</v>
      </c>
      <c r="G209" s="7">
        <v>90</v>
      </c>
      <c r="H209" s="8">
        <v>65.2</v>
      </c>
      <c r="I209" s="8">
        <v>69.400000000000006</v>
      </c>
      <c r="J209" s="8">
        <f t="shared" si="8"/>
        <v>63.230000000000004</v>
      </c>
      <c r="K209" s="6">
        <v>22</v>
      </c>
    </row>
    <row r="210" spans="1:11" x14ac:dyDescent="0.2">
      <c r="A210" s="4">
        <v>208</v>
      </c>
      <c r="B210" s="12" t="s">
        <v>589</v>
      </c>
      <c r="C210" s="12" t="s">
        <v>590</v>
      </c>
      <c r="D210" s="12" t="s">
        <v>25</v>
      </c>
      <c r="E210" s="6" t="s">
        <v>545</v>
      </c>
      <c r="F210" s="12" t="s">
        <v>546</v>
      </c>
      <c r="G210" s="7">
        <v>87</v>
      </c>
      <c r="H210" s="8">
        <v>63.2</v>
      </c>
      <c r="I210" s="8">
        <v>78.400000000000006</v>
      </c>
      <c r="J210" s="8">
        <f t="shared" si="8"/>
        <v>62.88</v>
      </c>
      <c r="K210" s="6">
        <v>23</v>
      </c>
    </row>
    <row r="211" spans="1:11" x14ac:dyDescent="0.2">
      <c r="A211" s="4">
        <v>209</v>
      </c>
      <c r="B211" s="9" t="s">
        <v>591</v>
      </c>
      <c r="C211" s="9" t="s">
        <v>592</v>
      </c>
      <c r="D211" s="9" t="s">
        <v>25</v>
      </c>
      <c r="E211" s="6" t="s">
        <v>545</v>
      </c>
      <c r="F211" s="9" t="s">
        <v>546</v>
      </c>
      <c r="G211" s="9">
        <v>86</v>
      </c>
      <c r="H211" s="8">
        <v>55.2</v>
      </c>
      <c r="I211" s="8">
        <v>73.2</v>
      </c>
      <c r="J211" s="8">
        <f t="shared" si="8"/>
        <v>58.966666666666669</v>
      </c>
      <c r="K211" s="6">
        <v>24</v>
      </c>
    </row>
    <row r="212" spans="1:11" x14ac:dyDescent="0.2">
      <c r="A212" s="4">
        <v>210</v>
      </c>
      <c r="B212" s="12" t="s">
        <v>593</v>
      </c>
      <c r="C212" s="12" t="s">
        <v>594</v>
      </c>
      <c r="D212" s="12" t="s">
        <v>13</v>
      </c>
      <c r="E212" s="6" t="s">
        <v>545</v>
      </c>
      <c r="F212" s="12" t="s">
        <v>546</v>
      </c>
      <c r="G212" s="7">
        <v>95.5</v>
      </c>
      <c r="H212" s="8">
        <v>0</v>
      </c>
      <c r="I212" s="8">
        <v>0</v>
      </c>
      <c r="J212" s="8">
        <f t="shared" si="8"/>
        <v>31.833333333333332</v>
      </c>
      <c r="K212" s="6">
        <v>25</v>
      </c>
    </row>
    <row r="213" spans="1:11" x14ac:dyDescent="0.2">
      <c r="A213" s="4">
        <v>211</v>
      </c>
      <c r="B213" s="12" t="s">
        <v>595</v>
      </c>
      <c r="C213" s="12" t="s">
        <v>596</v>
      </c>
      <c r="D213" s="12" t="s">
        <v>25</v>
      </c>
      <c r="E213" s="6" t="s">
        <v>597</v>
      </c>
      <c r="F213" s="12" t="s">
        <v>598</v>
      </c>
      <c r="G213" s="7" t="s">
        <v>179</v>
      </c>
      <c r="H213" s="8">
        <v>87.92</v>
      </c>
      <c r="I213" s="8">
        <v>77.53</v>
      </c>
      <c r="J213" s="8">
        <f t="shared" si="8"/>
        <v>77.734833333333341</v>
      </c>
      <c r="K213" s="11">
        <v>1</v>
      </c>
    </row>
    <row r="214" spans="1:11" x14ac:dyDescent="0.2">
      <c r="A214" s="4">
        <v>212</v>
      </c>
      <c r="B214" s="12" t="s">
        <v>599</v>
      </c>
      <c r="C214" s="12" t="s">
        <v>600</v>
      </c>
      <c r="D214" s="12" t="s">
        <v>13</v>
      </c>
      <c r="E214" s="6" t="s">
        <v>597</v>
      </c>
      <c r="F214" s="12" t="s">
        <v>598</v>
      </c>
      <c r="G214" s="7" t="s">
        <v>31</v>
      </c>
      <c r="H214" s="8">
        <v>87.8</v>
      </c>
      <c r="I214" s="8">
        <v>72.53</v>
      </c>
      <c r="J214" s="8">
        <f t="shared" si="8"/>
        <v>76.609499999999997</v>
      </c>
      <c r="K214" s="11">
        <v>2</v>
      </c>
    </row>
    <row r="215" spans="1:11" x14ac:dyDescent="0.2">
      <c r="A215" s="4">
        <v>213</v>
      </c>
      <c r="B215" s="12" t="s">
        <v>601</v>
      </c>
      <c r="C215" s="12" t="s">
        <v>602</v>
      </c>
      <c r="D215" s="12" t="s">
        <v>13</v>
      </c>
      <c r="E215" s="6" t="s">
        <v>597</v>
      </c>
      <c r="F215" s="12" t="s">
        <v>598</v>
      </c>
      <c r="G215" s="7" t="s">
        <v>603</v>
      </c>
      <c r="H215" s="8">
        <v>80.819999999999993</v>
      </c>
      <c r="I215" s="8">
        <v>83</v>
      </c>
      <c r="J215" s="8">
        <f t="shared" si="8"/>
        <v>75.903666666666652</v>
      </c>
      <c r="K215" s="11">
        <v>3</v>
      </c>
    </row>
    <row r="216" spans="1:11" x14ac:dyDescent="0.2">
      <c r="A216" s="4">
        <v>214</v>
      </c>
      <c r="B216" s="12" t="s">
        <v>604</v>
      </c>
      <c r="C216" s="12" t="s">
        <v>605</v>
      </c>
      <c r="D216" s="12" t="s">
        <v>13</v>
      </c>
      <c r="E216" s="6" t="s">
        <v>597</v>
      </c>
      <c r="F216" s="12" t="s">
        <v>598</v>
      </c>
      <c r="G216" s="7" t="s">
        <v>176</v>
      </c>
      <c r="H216" s="8">
        <v>84.2</v>
      </c>
      <c r="I216" s="8">
        <v>89.01</v>
      </c>
      <c r="J216" s="8">
        <f t="shared" si="8"/>
        <v>75.654833333333329</v>
      </c>
      <c r="K216" s="11">
        <v>4</v>
      </c>
    </row>
    <row r="217" spans="1:11" x14ac:dyDescent="0.2">
      <c r="A217" s="4">
        <v>215</v>
      </c>
      <c r="B217" s="12" t="s">
        <v>606</v>
      </c>
      <c r="C217" s="12" t="s">
        <v>607</v>
      </c>
      <c r="D217" s="12" t="s">
        <v>13</v>
      </c>
      <c r="E217" s="6" t="s">
        <v>597</v>
      </c>
      <c r="F217" s="12" t="s">
        <v>598</v>
      </c>
      <c r="G217" s="7" t="s">
        <v>448</v>
      </c>
      <c r="H217" s="8">
        <v>82.46</v>
      </c>
      <c r="I217" s="8">
        <v>80.680000000000007</v>
      </c>
      <c r="J217" s="8">
        <f t="shared" si="8"/>
        <v>75.629666666666651</v>
      </c>
      <c r="K217" s="11">
        <v>5</v>
      </c>
    </row>
    <row r="218" spans="1:11" x14ac:dyDescent="0.2">
      <c r="A218" s="4">
        <v>216</v>
      </c>
      <c r="B218" s="12" t="s">
        <v>608</v>
      </c>
      <c r="C218" s="12" t="s">
        <v>609</v>
      </c>
      <c r="D218" s="12" t="s">
        <v>13</v>
      </c>
      <c r="E218" s="6" t="s">
        <v>597</v>
      </c>
      <c r="F218" s="12" t="s">
        <v>598</v>
      </c>
      <c r="G218" s="7" t="s">
        <v>461</v>
      </c>
      <c r="H218" s="8">
        <v>88.28</v>
      </c>
      <c r="I218" s="8">
        <v>83.61</v>
      </c>
      <c r="J218" s="8">
        <f t="shared" si="8"/>
        <v>75.439499999999995</v>
      </c>
      <c r="K218" s="11">
        <v>6</v>
      </c>
    </row>
    <row r="219" spans="1:11" x14ac:dyDescent="0.2">
      <c r="A219" s="4">
        <v>217</v>
      </c>
      <c r="B219" s="12" t="s">
        <v>610</v>
      </c>
      <c r="C219" s="12" t="s">
        <v>611</v>
      </c>
      <c r="D219" s="12" t="s">
        <v>13</v>
      </c>
      <c r="E219" s="6" t="s">
        <v>597</v>
      </c>
      <c r="F219" s="12" t="s">
        <v>598</v>
      </c>
      <c r="G219" s="7" t="s">
        <v>182</v>
      </c>
      <c r="H219" s="8">
        <v>82.16</v>
      </c>
      <c r="I219" s="8">
        <v>83.09</v>
      </c>
      <c r="J219" s="8">
        <f t="shared" si="8"/>
        <v>75.386166666666668</v>
      </c>
      <c r="K219" s="11">
        <v>7</v>
      </c>
    </row>
    <row r="220" spans="1:11" x14ac:dyDescent="0.2">
      <c r="A220" s="4">
        <v>218</v>
      </c>
      <c r="B220" s="12" t="s">
        <v>612</v>
      </c>
      <c r="C220" s="12" t="s">
        <v>613</v>
      </c>
      <c r="D220" s="12" t="s">
        <v>13</v>
      </c>
      <c r="E220" s="6" t="s">
        <v>597</v>
      </c>
      <c r="F220" s="12" t="s">
        <v>598</v>
      </c>
      <c r="G220" s="7" t="s">
        <v>37</v>
      </c>
      <c r="H220" s="8">
        <v>83.38</v>
      </c>
      <c r="I220" s="8">
        <v>82.75</v>
      </c>
      <c r="J220" s="8">
        <f t="shared" si="8"/>
        <v>73.762166666666658</v>
      </c>
      <c r="K220" s="11">
        <v>8</v>
      </c>
    </row>
    <row r="221" spans="1:11" x14ac:dyDescent="0.2">
      <c r="A221" s="4">
        <v>219</v>
      </c>
      <c r="B221" s="12" t="s">
        <v>614</v>
      </c>
      <c r="C221" s="12" t="s">
        <v>615</v>
      </c>
      <c r="D221" s="12" t="s">
        <v>13</v>
      </c>
      <c r="E221" s="6" t="s">
        <v>597</v>
      </c>
      <c r="F221" s="12" t="s">
        <v>598</v>
      </c>
      <c r="G221" s="7" t="s">
        <v>132</v>
      </c>
      <c r="H221" s="8">
        <v>76.8</v>
      </c>
      <c r="I221" s="8">
        <v>90.07</v>
      </c>
      <c r="J221" s="8">
        <f t="shared" si="8"/>
        <v>73.55716666666666</v>
      </c>
      <c r="K221" s="11">
        <v>9</v>
      </c>
    </row>
    <row r="222" spans="1:11" x14ac:dyDescent="0.2">
      <c r="A222" s="4">
        <v>220</v>
      </c>
      <c r="B222" s="12" t="s">
        <v>616</v>
      </c>
      <c r="C222" s="12" t="s">
        <v>617</v>
      </c>
      <c r="D222" s="12" t="s">
        <v>13</v>
      </c>
      <c r="E222" s="6" t="s">
        <v>597</v>
      </c>
      <c r="F222" s="12" t="s">
        <v>598</v>
      </c>
      <c r="G222" s="7" t="s">
        <v>140</v>
      </c>
      <c r="H222" s="8">
        <v>79.5</v>
      </c>
      <c r="I222" s="8">
        <v>90.81</v>
      </c>
      <c r="J222" s="8">
        <f t="shared" si="8"/>
        <v>72.9465</v>
      </c>
      <c r="K222" s="11">
        <v>10</v>
      </c>
    </row>
    <row r="223" spans="1:11" x14ac:dyDescent="0.2">
      <c r="A223" s="4">
        <v>221</v>
      </c>
      <c r="B223" s="12" t="s">
        <v>618</v>
      </c>
      <c r="C223" s="12" t="s">
        <v>619</v>
      </c>
      <c r="D223" s="12" t="s">
        <v>13</v>
      </c>
      <c r="E223" s="6" t="s">
        <v>597</v>
      </c>
      <c r="F223" s="12" t="s">
        <v>598</v>
      </c>
      <c r="G223" s="7" t="s">
        <v>176</v>
      </c>
      <c r="H223" s="8">
        <v>78.599999999999994</v>
      </c>
      <c r="I223" s="8">
        <v>72.45</v>
      </c>
      <c r="J223" s="8">
        <f t="shared" si="8"/>
        <v>71.210833333333341</v>
      </c>
      <c r="K223" s="11">
        <v>11</v>
      </c>
    </row>
    <row r="224" spans="1:11" x14ac:dyDescent="0.2">
      <c r="A224" s="4">
        <v>222</v>
      </c>
      <c r="B224" s="12" t="s">
        <v>620</v>
      </c>
      <c r="C224" s="12" t="s">
        <v>621</v>
      </c>
      <c r="D224" s="12" t="s">
        <v>13</v>
      </c>
      <c r="E224" s="6" t="s">
        <v>597</v>
      </c>
      <c r="F224" s="12" t="s">
        <v>598</v>
      </c>
      <c r="G224" s="7" t="s">
        <v>50</v>
      </c>
      <c r="H224" s="8">
        <v>78.66</v>
      </c>
      <c r="I224" s="8">
        <v>80.22</v>
      </c>
      <c r="J224" s="8">
        <f t="shared" si="8"/>
        <v>70.397333333333336</v>
      </c>
      <c r="K224" s="11">
        <v>12</v>
      </c>
    </row>
    <row r="225" spans="1:11" x14ac:dyDescent="0.2">
      <c r="A225" s="4">
        <v>223</v>
      </c>
      <c r="B225" s="12" t="s">
        <v>622</v>
      </c>
      <c r="C225" s="12" t="s">
        <v>623</v>
      </c>
      <c r="D225" s="12" t="s">
        <v>13</v>
      </c>
      <c r="E225" s="6" t="s">
        <v>597</v>
      </c>
      <c r="F225" s="12" t="s">
        <v>598</v>
      </c>
      <c r="G225" s="7" t="s">
        <v>53</v>
      </c>
      <c r="H225" s="8">
        <v>78.739999999999995</v>
      </c>
      <c r="I225" s="8">
        <v>90.78</v>
      </c>
      <c r="J225" s="8">
        <f t="shared" si="8"/>
        <v>70.342666666666659</v>
      </c>
      <c r="K225" s="11">
        <v>13</v>
      </c>
    </row>
    <row r="226" spans="1:11" x14ac:dyDescent="0.2">
      <c r="A226" s="4">
        <v>224</v>
      </c>
      <c r="B226" s="9" t="s">
        <v>624</v>
      </c>
      <c r="C226" s="9" t="s">
        <v>625</v>
      </c>
      <c r="D226" s="9" t="s">
        <v>13</v>
      </c>
      <c r="E226" s="6" t="s">
        <v>597</v>
      </c>
      <c r="F226" s="9" t="s">
        <v>598</v>
      </c>
      <c r="G226" s="9" t="s">
        <v>145</v>
      </c>
      <c r="H226" s="8">
        <v>78.959999999999994</v>
      </c>
      <c r="I226" s="8">
        <v>92.11</v>
      </c>
      <c r="J226" s="8">
        <f t="shared" si="8"/>
        <v>70.119166666666658</v>
      </c>
      <c r="K226" s="11">
        <v>14</v>
      </c>
    </row>
    <row r="227" spans="1:11" x14ac:dyDescent="0.2">
      <c r="A227" s="4">
        <v>225</v>
      </c>
      <c r="B227" s="9" t="s">
        <v>626</v>
      </c>
      <c r="C227" s="9" t="s">
        <v>627</v>
      </c>
      <c r="D227" s="9" t="s">
        <v>13</v>
      </c>
      <c r="E227" s="6" t="s">
        <v>597</v>
      </c>
      <c r="F227" s="9" t="s">
        <v>598</v>
      </c>
      <c r="G227" s="9" t="s">
        <v>628</v>
      </c>
      <c r="H227" s="8">
        <v>83.66</v>
      </c>
      <c r="I227" s="8">
        <v>79.510000000000005</v>
      </c>
      <c r="J227" s="8">
        <f t="shared" si="8"/>
        <v>70.040833333333325</v>
      </c>
      <c r="K227" s="11">
        <v>15</v>
      </c>
    </row>
    <row r="228" spans="1:11" x14ac:dyDescent="0.2">
      <c r="A228" s="4">
        <v>226</v>
      </c>
      <c r="B228" s="12" t="s">
        <v>629</v>
      </c>
      <c r="C228" s="12" t="s">
        <v>630</v>
      </c>
      <c r="D228" s="12" t="s">
        <v>13</v>
      </c>
      <c r="E228" s="6" t="s">
        <v>597</v>
      </c>
      <c r="F228" s="12" t="s">
        <v>598</v>
      </c>
      <c r="G228" s="7" t="s">
        <v>293</v>
      </c>
      <c r="H228" s="8">
        <v>77.260000000000005</v>
      </c>
      <c r="I228" s="8">
        <v>67.010000000000005</v>
      </c>
      <c r="J228" s="8">
        <f t="shared" ref="J228:J237" si="9">G228/1.5*0.5+(H228*0.7+I228*0.3)*0.5</f>
        <v>68.92583333333333</v>
      </c>
      <c r="K228" s="11">
        <v>16</v>
      </c>
    </row>
    <row r="229" spans="1:11" x14ac:dyDescent="0.2">
      <c r="A229" s="4">
        <v>227</v>
      </c>
      <c r="B229" s="12" t="s">
        <v>631</v>
      </c>
      <c r="C229" s="12" t="s">
        <v>632</v>
      </c>
      <c r="D229" s="12" t="s">
        <v>13</v>
      </c>
      <c r="E229" s="6" t="s">
        <v>597</v>
      </c>
      <c r="F229" s="12" t="s">
        <v>598</v>
      </c>
      <c r="G229" s="7" t="s">
        <v>633</v>
      </c>
      <c r="H229" s="8">
        <v>74.72</v>
      </c>
      <c r="I229" s="8">
        <v>80.680000000000007</v>
      </c>
      <c r="J229" s="8">
        <f t="shared" si="9"/>
        <v>68.753999999999991</v>
      </c>
      <c r="K229" s="11">
        <v>17</v>
      </c>
    </row>
    <row r="230" spans="1:11" x14ac:dyDescent="0.2">
      <c r="A230" s="4">
        <v>228</v>
      </c>
      <c r="B230" s="12" t="s">
        <v>634</v>
      </c>
      <c r="C230" s="12" t="s">
        <v>635</v>
      </c>
      <c r="D230" s="12" t="s">
        <v>13</v>
      </c>
      <c r="E230" s="6" t="s">
        <v>597</v>
      </c>
      <c r="F230" s="12" t="s">
        <v>598</v>
      </c>
      <c r="G230" s="7" t="s">
        <v>272</v>
      </c>
      <c r="H230" s="8">
        <v>79.89</v>
      </c>
      <c r="I230" s="8">
        <v>72.73</v>
      </c>
      <c r="J230" s="8">
        <f t="shared" si="9"/>
        <v>68.704333333333324</v>
      </c>
      <c r="K230" s="11">
        <v>18</v>
      </c>
    </row>
    <row r="231" spans="1:11" x14ac:dyDescent="0.2">
      <c r="A231" s="4">
        <v>229</v>
      </c>
      <c r="B231" s="9" t="s">
        <v>636</v>
      </c>
      <c r="C231" s="9" t="s">
        <v>637</v>
      </c>
      <c r="D231" s="9" t="s">
        <v>25</v>
      </c>
      <c r="E231" s="6" t="s">
        <v>597</v>
      </c>
      <c r="F231" s="9" t="s">
        <v>598</v>
      </c>
      <c r="G231" s="9" t="s">
        <v>521</v>
      </c>
      <c r="H231" s="8">
        <v>78.66</v>
      </c>
      <c r="I231" s="8">
        <v>89.74</v>
      </c>
      <c r="J231" s="8">
        <f t="shared" si="9"/>
        <v>67.825333333333333</v>
      </c>
      <c r="K231" s="11">
        <v>19</v>
      </c>
    </row>
    <row r="232" spans="1:11" x14ac:dyDescent="0.2">
      <c r="A232" s="4">
        <v>230</v>
      </c>
      <c r="B232" s="9" t="s">
        <v>638</v>
      </c>
      <c r="C232" s="9" t="s">
        <v>639</v>
      </c>
      <c r="D232" s="9" t="s">
        <v>25</v>
      </c>
      <c r="E232" s="6" t="s">
        <v>597</v>
      </c>
      <c r="F232" s="9" t="s">
        <v>598</v>
      </c>
      <c r="G232" s="9" t="s">
        <v>145</v>
      </c>
      <c r="H232" s="8">
        <v>80.099999999999994</v>
      </c>
      <c r="I232" s="8">
        <v>71.83</v>
      </c>
      <c r="J232" s="8">
        <f t="shared" si="9"/>
        <v>67.476166666666671</v>
      </c>
      <c r="K232" s="11">
        <v>20</v>
      </c>
    </row>
    <row r="233" spans="1:11" x14ac:dyDescent="0.2">
      <c r="A233" s="4">
        <v>231</v>
      </c>
      <c r="B233" s="9" t="s">
        <v>640</v>
      </c>
      <c r="C233" s="9" t="s">
        <v>641</v>
      </c>
      <c r="D233" s="9" t="s">
        <v>13</v>
      </c>
      <c r="E233" s="6" t="s">
        <v>597</v>
      </c>
      <c r="F233" s="9" t="s">
        <v>598</v>
      </c>
      <c r="G233" s="9" t="s">
        <v>56</v>
      </c>
      <c r="H233" s="8">
        <v>81.36</v>
      </c>
      <c r="I233" s="8">
        <v>65.180000000000007</v>
      </c>
      <c r="J233" s="8">
        <f t="shared" si="9"/>
        <v>67.253</v>
      </c>
      <c r="K233" s="11">
        <v>21</v>
      </c>
    </row>
    <row r="234" spans="1:11" x14ac:dyDescent="0.2">
      <c r="A234" s="4">
        <v>232</v>
      </c>
      <c r="B234" s="12" t="s">
        <v>642</v>
      </c>
      <c r="C234" s="12" t="s">
        <v>643</v>
      </c>
      <c r="D234" s="12" t="s">
        <v>25</v>
      </c>
      <c r="E234" s="6" t="s">
        <v>597</v>
      </c>
      <c r="F234" s="12" t="s">
        <v>598</v>
      </c>
      <c r="G234" s="7" t="s">
        <v>644</v>
      </c>
      <c r="H234" s="8">
        <v>74.540000000000006</v>
      </c>
      <c r="I234" s="8">
        <v>70.97</v>
      </c>
      <c r="J234" s="8">
        <f t="shared" si="9"/>
        <v>66.734499999999997</v>
      </c>
      <c r="K234" s="11">
        <v>22</v>
      </c>
    </row>
    <row r="235" spans="1:11" x14ac:dyDescent="0.2">
      <c r="A235" s="4">
        <v>233</v>
      </c>
      <c r="B235" s="9" t="s">
        <v>645</v>
      </c>
      <c r="C235" s="9" t="s">
        <v>646</v>
      </c>
      <c r="D235" s="9" t="s">
        <v>13</v>
      </c>
      <c r="E235" s="6" t="s">
        <v>597</v>
      </c>
      <c r="F235" s="9" t="s">
        <v>598</v>
      </c>
      <c r="G235" s="9" t="s">
        <v>628</v>
      </c>
      <c r="H235" s="8">
        <v>75.099999999999994</v>
      </c>
      <c r="I235" s="8">
        <v>72.569999999999993</v>
      </c>
      <c r="J235" s="8">
        <f t="shared" si="9"/>
        <v>66.003833333333333</v>
      </c>
      <c r="K235" s="11">
        <v>23</v>
      </c>
    </row>
    <row r="236" spans="1:11" x14ac:dyDescent="0.2">
      <c r="A236" s="4">
        <v>234</v>
      </c>
      <c r="B236" s="9" t="s">
        <v>647</v>
      </c>
      <c r="C236" s="9" t="s">
        <v>648</v>
      </c>
      <c r="D236" s="9" t="s">
        <v>25</v>
      </c>
      <c r="E236" s="6" t="s">
        <v>597</v>
      </c>
      <c r="F236" s="9" t="s">
        <v>598</v>
      </c>
      <c r="G236" s="9" t="s">
        <v>521</v>
      </c>
      <c r="H236" s="8">
        <v>72.7</v>
      </c>
      <c r="I236" s="8">
        <v>82.26</v>
      </c>
      <c r="J236" s="8">
        <f t="shared" si="9"/>
        <v>64.617333333333335</v>
      </c>
      <c r="K236" s="11">
        <v>24</v>
      </c>
    </row>
    <row r="237" spans="1:11" x14ac:dyDescent="0.2">
      <c r="A237" s="4">
        <v>235</v>
      </c>
      <c r="B237" s="9" t="s">
        <v>649</v>
      </c>
      <c r="C237" s="9" t="s">
        <v>650</v>
      </c>
      <c r="D237" s="9" t="s">
        <v>25</v>
      </c>
      <c r="E237" s="6" t="s">
        <v>597</v>
      </c>
      <c r="F237" s="9" t="s">
        <v>598</v>
      </c>
      <c r="G237" s="9" t="s">
        <v>651</v>
      </c>
      <c r="H237" s="8">
        <v>71.459999999999994</v>
      </c>
      <c r="I237" s="8">
        <v>71.900000000000006</v>
      </c>
      <c r="J237" s="8">
        <f t="shared" si="9"/>
        <v>64.295999999999992</v>
      </c>
      <c r="K237" s="11">
        <v>25</v>
      </c>
    </row>
    <row r="238" spans="1:11" x14ac:dyDescent="0.2">
      <c r="A238" s="4">
        <v>236</v>
      </c>
      <c r="B238" s="12" t="s">
        <v>652</v>
      </c>
      <c r="C238" s="12" t="s">
        <v>653</v>
      </c>
      <c r="D238" s="12" t="s">
        <v>13</v>
      </c>
      <c r="E238" s="6" t="s">
        <v>654</v>
      </c>
      <c r="F238" s="12" t="s">
        <v>655</v>
      </c>
      <c r="G238" s="7" t="s">
        <v>461</v>
      </c>
      <c r="H238" s="8">
        <v>83.6</v>
      </c>
      <c r="I238" s="8"/>
      <c r="J238" s="8">
        <f t="shared" ref="J238:J243" si="10">G238/1.5*0.5+H238*0.5</f>
        <v>73.8</v>
      </c>
      <c r="K238" s="4">
        <v>1</v>
      </c>
    </row>
    <row r="239" spans="1:11" x14ac:dyDescent="0.2">
      <c r="A239" s="4">
        <v>237</v>
      </c>
      <c r="B239" s="12" t="s">
        <v>656</v>
      </c>
      <c r="C239" s="12" t="s">
        <v>657</v>
      </c>
      <c r="D239" s="12" t="s">
        <v>25</v>
      </c>
      <c r="E239" s="6" t="s">
        <v>654</v>
      </c>
      <c r="F239" s="12" t="s">
        <v>655</v>
      </c>
      <c r="G239" s="7" t="s">
        <v>145</v>
      </c>
      <c r="H239" s="8">
        <v>79</v>
      </c>
      <c r="I239" s="8"/>
      <c r="J239" s="8">
        <f t="shared" si="10"/>
        <v>68.166666666666671</v>
      </c>
      <c r="K239" s="4">
        <v>2</v>
      </c>
    </row>
    <row r="240" spans="1:11" x14ac:dyDescent="0.2">
      <c r="A240" s="4">
        <v>238</v>
      </c>
      <c r="B240" s="12" t="s">
        <v>658</v>
      </c>
      <c r="C240" s="12" t="s">
        <v>659</v>
      </c>
      <c r="D240" s="12" t="s">
        <v>13</v>
      </c>
      <c r="E240" s="6" t="s">
        <v>654</v>
      </c>
      <c r="F240" s="12" t="s">
        <v>655</v>
      </c>
      <c r="G240" s="7" t="s">
        <v>151</v>
      </c>
      <c r="H240" s="8">
        <v>82.5</v>
      </c>
      <c r="I240" s="8"/>
      <c r="J240" s="8">
        <f t="shared" si="10"/>
        <v>64.083333333333329</v>
      </c>
      <c r="K240" s="4">
        <v>3</v>
      </c>
    </row>
    <row r="241" spans="1:11" x14ac:dyDescent="0.2">
      <c r="A241" s="4">
        <v>239</v>
      </c>
      <c r="B241" s="12" t="s">
        <v>660</v>
      </c>
      <c r="C241" s="12" t="s">
        <v>661</v>
      </c>
      <c r="D241" s="12" t="s">
        <v>13</v>
      </c>
      <c r="E241" s="6" t="s">
        <v>662</v>
      </c>
      <c r="F241" s="12" t="s">
        <v>663</v>
      </c>
      <c r="G241" s="7" t="s">
        <v>468</v>
      </c>
      <c r="H241" s="8">
        <v>90</v>
      </c>
      <c r="I241" s="8"/>
      <c r="J241" s="8">
        <f t="shared" si="10"/>
        <v>77.666666666666657</v>
      </c>
      <c r="K241" s="4">
        <v>1</v>
      </c>
    </row>
    <row r="242" spans="1:11" x14ac:dyDescent="0.2">
      <c r="A242" s="4">
        <v>240</v>
      </c>
      <c r="B242" s="12" t="s">
        <v>664</v>
      </c>
      <c r="C242" s="12" t="s">
        <v>170</v>
      </c>
      <c r="D242" s="12" t="s">
        <v>13</v>
      </c>
      <c r="E242" s="6" t="s">
        <v>662</v>
      </c>
      <c r="F242" s="12" t="s">
        <v>663</v>
      </c>
      <c r="G242" s="7" t="s">
        <v>192</v>
      </c>
      <c r="H242" s="8">
        <v>87.8</v>
      </c>
      <c r="I242" s="8"/>
      <c r="J242" s="8">
        <f t="shared" si="10"/>
        <v>75.566666666666663</v>
      </c>
      <c r="K242" s="4">
        <v>2</v>
      </c>
    </row>
    <row r="243" spans="1:11" x14ac:dyDescent="0.2">
      <c r="A243" s="4">
        <v>241</v>
      </c>
      <c r="B243" s="12" t="s">
        <v>665</v>
      </c>
      <c r="C243" s="12" t="s">
        <v>666</v>
      </c>
      <c r="D243" s="12" t="s">
        <v>13</v>
      </c>
      <c r="E243" s="6" t="s">
        <v>662</v>
      </c>
      <c r="F243" s="12" t="s">
        <v>663</v>
      </c>
      <c r="G243" s="7" t="s">
        <v>644</v>
      </c>
      <c r="H243" s="8">
        <v>86.4</v>
      </c>
      <c r="I243" s="8"/>
      <c r="J243" s="8">
        <f t="shared" si="10"/>
        <v>73.2</v>
      </c>
      <c r="K243" s="4">
        <v>3</v>
      </c>
    </row>
    <row r="244" spans="1:11" x14ac:dyDescent="0.2">
      <c r="A244" s="4">
        <v>242</v>
      </c>
      <c r="B244" s="12" t="s">
        <v>667</v>
      </c>
      <c r="C244" s="12" t="s">
        <v>668</v>
      </c>
      <c r="D244" s="12" t="s">
        <v>13</v>
      </c>
      <c r="E244" s="6" t="s">
        <v>669</v>
      </c>
      <c r="F244" s="12" t="s">
        <v>670</v>
      </c>
      <c r="G244" s="7" t="s">
        <v>468</v>
      </c>
      <c r="H244" s="8">
        <v>86.26</v>
      </c>
      <c r="I244" s="8">
        <v>94.37</v>
      </c>
      <c r="J244" s="8">
        <f>G244/1.5*0.5+(H244*0.7+I244*0.3)*0.5</f>
        <v>77.013166666666663</v>
      </c>
      <c r="K244" s="4">
        <v>1</v>
      </c>
    </row>
    <row r="245" spans="1:11" x14ac:dyDescent="0.2">
      <c r="A245" s="4">
        <v>243</v>
      </c>
      <c r="B245" s="12" t="s">
        <v>671</v>
      </c>
      <c r="C245" s="12" t="s">
        <v>672</v>
      </c>
      <c r="D245" s="12" t="s">
        <v>13</v>
      </c>
      <c r="E245" s="6" t="s">
        <v>669</v>
      </c>
      <c r="F245" s="12" t="s">
        <v>670</v>
      </c>
      <c r="G245" s="7" t="s">
        <v>509</v>
      </c>
      <c r="H245" s="8">
        <v>87.06</v>
      </c>
      <c r="I245" s="8">
        <v>89.26</v>
      </c>
      <c r="J245" s="8">
        <f>G245/1.5*0.5+(H245*0.7+I245*0.3)*0.5</f>
        <v>74.526666666666671</v>
      </c>
      <c r="K245" s="4">
        <v>2</v>
      </c>
    </row>
    <row r="246" spans="1:11" x14ac:dyDescent="0.2">
      <c r="A246" s="4">
        <v>244</v>
      </c>
      <c r="B246" s="12" t="s">
        <v>673</v>
      </c>
      <c r="C246" s="12" t="s">
        <v>674</v>
      </c>
      <c r="D246" s="12" t="s">
        <v>13</v>
      </c>
      <c r="E246" s="6" t="s">
        <v>669</v>
      </c>
      <c r="F246" s="12" t="s">
        <v>670</v>
      </c>
      <c r="G246" s="7" t="s">
        <v>302</v>
      </c>
      <c r="H246" s="8">
        <v>82.94</v>
      </c>
      <c r="I246" s="8">
        <v>68.38</v>
      </c>
      <c r="J246" s="8">
        <f>G246/1.5*0.5+(H246*0.7+I246*0.3)*0.5</f>
        <v>69.452666666666659</v>
      </c>
      <c r="K246" s="4">
        <v>3</v>
      </c>
    </row>
    <row r="247" spans="1:11" x14ac:dyDescent="0.2">
      <c r="A247" s="4">
        <v>245</v>
      </c>
      <c r="B247" s="12" t="s">
        <v>675</v>
      </c>
      <c r="C247" s="12" t="s">
        <v>676</v>
      </c>
      <c r="D247" s="12" t="s">
        <v>13</v>
      </c>
      <c r="E247" s="6" t="s">
        <v>677</v>
      </c>
      <c r="F247" s="12" t="s">
        <v>678</v>
      </c>
      <c r="G247" s="7" t="s">
        <v>343</v>
      </c>
      <c r="H247" s="8">
        <v>82.6</v>
      </c>
      <c r="I247" s="8"/>
      <c r="J247" s="8">
        <f>G247/1.5*0.5+H247*0.5</f>
        <v>68.466666666666669</v>
      </c>
      <c r="K247" s="4">
        <v>1</v>
      </c>
    </row>
    <row r="248" spans="1:11" x14ac:dyDescent="0.2">
      <c r="A248" s="4">
        <v>246</v>
      </c>
      <c r="B248" s="9" t="s">
        <v>679</v>
      </c>
      <c r="C248" s="9" t="s">
        <v>680</v>
      </c>
      <c r="D248" s="9" t="s">
        <v>25</v>
      </c>
      <c r="E248" s="6" t="s">
        <v>677</v>
      </c>
      <c r="F248" s="12" t="s">
        <v>678</v>
      </c>
      <c r="G248" s="9" t="s">
        <v>536</v>
      </c>
      <c r="H248" s="8">
        <v>74.8</v>
      </c>
      <c r="I248" s="8"/>
      <c r="J248" s="8">
        <f>G248/1.5*0.5+H248*0.5</f>
        <v>62.733333333333334</v>
      </c>
      <c r="K248" s="4">
        <v>2</v>
      </c>
    </row>
    <row r="249" spans="1:11" x14ac:dyDescent="0.2">
      <c r="A249" s="4">
        <v>247</v>
      </c>
      <c r="B249" s="9" t="s">
        <v>681</v>
      </c>
      <c r="C249" s="9" t="s">
        <v>682</v>
      </c>
      <c r="D249" s="9" t="s">
        <v>13</v>
      </c>
      <c r="E249" s="6" t="s">
        <v>677</v>
      </c>
      <c r="F249" s="12" t="s">
        <v>678</v>
      </c>
      <c r="G249" s="9" t="s">
        <v>305</v>
      </c>
      <c r="H249" s="8">
        <v>75.400000000000006</v>
      </c>
      <c r="I249" s="8"/>
      <c r="J249" s="8">
        <f>G249/1.5*0.5+H249*0.5</f>
        <v>62.366666666666674</v>
      </c>
      <c r="K249" s="4">
        <v>3</v>
      </c>
    </row>
  </sheetData>
  <mergeCells count="1">
    <mergeCell ref="A1:K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2022-02-14T07:20:15Z</dcterms:modified>
</cp:coreProperties>
</file>