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30" windowHeight="9840" activeTab="0"/>
  </bookViews>
  <sheets>
    <sheet name="总" sheetId="1" r:id="rId1"/>
    <sheet name="Sheet1" sheetId="2" r:id="rId2"/>
  </sheets>
  <definedNames>
    <definedName name="_xlnm.Print_Titles" localSheetId="0">'总'!$1:$3</definedName>
  </definedNames>
  <calcPr fullCalcOnLoad="1"/>
</workbook>
</file>

<file path=xl/sharedStrings.xml><?xml version="1.0" encoding="utf-8"?>
<sst xmlns="http://schemas.openxmlformats.org/spreadsheetml/2006/main" count="180" uniqueCount="165">
  <si>
    <t>学校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</si>
  <si>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</si>
  <si>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</si>
  <si>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</si>
  <si>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</si>
  <si>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</si>
  <si>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</si>
  <si>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</si>
  <si>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</si>
  <si>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</si>
  <si>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</si>
  <si>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</si>
  <si>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</si>
  <si>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</si>
  <si>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</si>
  <si>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幼教</t>
  </si>
  <si>
    <t>特教</t>
  </si>
  <si>
    <t>小学
教师</t>
  </si>
  <si>
    <t>车轴山中学</t>
  </si>
  <si>
    <t>丰润区第二中学</t>
  </si>
  <si>
    <t>王官营中学</t>
  </si>
  <si>
    <t>七树庄中学</t>
  </si>
  <si>
    <t>62中学</t>
  </si>
  <si>
    <t>综合职教中心</t>
  </si>
  <si>
    <t>高中、职教小计</t>
  </si>
  <si>
    <t>38中学</t>
  </si>
  <si>
    <t>51中学</t>
  </si>
  <si>
    <t>74中学</t>
  </si>
  <si>
    <t>75中学</t>
  </si>
  <si>
    <t>第三中学</t>
  </si>
  <si>
    <t>丰润镇中</t>
  </si>
  <si>
    <t>左家坞镇中学</t>
  </si>
  <si>
    <t>火石营镇中学</t>
  </si>
  <si>
    <t>七树庄学校中学</t>
  </si>
  <si>
    <t>白官屯镇中学</t>
  </si>
  <si>
    <t>杨官林镇曹庄子中学</t>
  </si>
  <si>
    <t>王官营镇中学</t>
  </si>
  <si>
    <t>石各庄镇中学</t>
  </si>
  <si>
    <t>李钊庄镇中学</t>
  </si>
  <si>
    <t>小张各庄镇中学</t>
  </si>
  <si>
    <t>欢喜庄乡中学</t>
  </si>
  <si>
    <t>丰登坞中学</t>
  </si>
  <si>
    <t>沙流河镇中学</t>
  </si>
  <si>
    <t>泉河头镇中学</t>
  </si>
  <si>
    <t>任各庄镇中学</t>
  </si>
  <si>
    <t>初中小计</t>
  </si>
  <si>
    <t>东实验小学</t>
  </si>
  <si>
    <t>第二实验小学</t>
  </si>
  <si>
    <t>燕山路小学</t>
  </si>
  <si>
    <t>公园道小学</t>
  </si>
  <si>
    <t>光华道小学</t>
  </si>
  <si>
    <t>新城道小学</t>
  </si>
  <si>
    <t>西实验小学</t>
  </si>
  <si>
    <t>迎宾路小学</t>
  </si>
  <si>
    <t>第三小学</t>
  </si>
  <si>
    <t>团结路小学</t>
  </si>
  <si>
    <t>同庆道小学</t>
  </si>
  <si>
    <t>平安路小学</t>
  </si>
  <si>
    <t>76中学（小学部）</t>
  </si>
  <si>
    <t>特教学校</t>
  </si>
  <si>
    <t>丰润镇卢各庄小学</t>
  </si>
  <si>
    <t>丰润镇西魏庄子小学</t>
  </si>
  <si>
    <t>丰润镇南台小学</t>
  </si>
  <si>
    <t>丰润镇西那母小学</t>
  </si>
  <si>
    <t>丰润镇小八里小学</t>
  </si>
  <si>
    <t>丰润镇西马庄小学</t>
  </si>
  <si>
    <t>丰润镇小宋各庄教学点</t>
  </si>
  <si>
    <t>丰润镇小屯小学</t>
  </si>
  <si>
    <t>丰润镇高各庄小学</t>
  </si>
  <si>
    <t>左家坞小学</t>
  </si>
  <si>
    <t>左家坞镇王务庄小学</t>
  </si>
  <si>
    <t>左家坞镇夏庄中心小学</t>
  </si>
  <si>
    <t>左家坞镇大旺庄小学</t>
  </si>
  <si>
    <t>火石营镇火东小学</t>
  </si>
  <si>
    <t>火石营镇北岭教学点</t>
  </si>
  <si>
    <t>火石营镇马庄户教学点</t>
  </si>
  <si>
    <t>火石营镇大岭沟教学点</t>
  </si>
  <si>
    <t>火石营镇珠峪小学</t>
  </si>
  <si>
    <t>火石营镇潘家峪教学点</t>
  </si>
  <si>
    <t>七树庄学校小学</t>
  </si>
  <si>
    <t>姜家营乡西杨家营小学</t>
  </si>
  <si>
    <t>姜家营中心小学</t>
  </si>
  <si>
    <t>姜家营乡郭庄子小学</t>
  </si>
  <si>
    <t>姜家营乡杨家铺小学</t>
  </si>
  <si>
    <t>泉河头镇罗文口小学</t>
  </si>
  <si>
    <t xml:space="preserve">白官屯中心小学 </t>
  </si>
  <si>
    <t>白官屯镇大黑马甸小学</t>
  </si>
  <si>
    <t>白官屯镇冉各庄小学</t>
  </si>
  <si>
    <t>白官屯镇郭官屯小学</t>
  </si>
  <si>
    <t>白官屯镇福庆寺小学</t>
  </si>
  <si>
    <t>白官屯镇史庄子小学</t>
  </si>
  <si>
    <t>白官屯镇燕子河小学</t>
  </si>
  <si>
    <t>杨官林镇杨官林小学</t>
  </si>
  <si>
    <t>杨官林镇黄家屯中心小学</t>
  </si>
  <si>
    <t>杨官林镇豆各庄小学</t>
  </si>
  <si>
    <t>杨官林镇石佛林小学</t>
  </si>
  <si>
    <t>王官营镇千佛院小学</t>
  </si>
  <si>
    <t>王官营镇下水路小学</t>
  </si>
  <si>
    <t>王官营镇东西胡各庄联合小学</t>
  </si>
  <si>
    <t>王官营小学</t>
  </si>
  <si>
    <t>王官营镇皈依寨小学</t>
  </si>
  <si>
    <t>王官营镇焦家庄小学</t>
  </si>
  <si>
    <t>王官营镇九间房小学</t>
  </si>
  <si>
    <t>王官营镇刁庄小学</t>
  </si>
  <si>
    <t>石各庄镇石各庄中心小学</t>
  </si>
  <si>
    <t>石各庄镇大孟各庄小学</t>
  </si>
  <si>
    <t>石各庄镇女过庄小学</t>
  </si>
  <si>
    <t>新军屯中心小学</t>
  </si>
  <si>
    <t>新军屯镇鲁各庄小学</t>
  </si>
  <si>
    <t>新军屯镇溪歌庄小学</t>
  </si>
  <si>
    <t>新军屯镇杨家庄小学</t>
  </si>
  <si>
    <t>新军屯镇河浃溜小学</t>
  </si>
  <si>
    <t>新军屯镇岳实庄小学</t>
  </si>
  <si>
    <t>小张各庄镇大坎小学</t>
  </si>
  <si>
    <t>小张各庄小学</t>
  </si>
  <si>
    <t>小张各庄镇南青坨教学点</t>
  </si>
  <si>
    <t>沙流河中心小学</t>
  </si>
  <si>
    <t>沙流河镇张庄子小学</t>
  </si>
  <si>
    <t>沙流河镇葛家屯小学</t>
  </si>
  <si>
    <t>沙流河镇池家屯小学</t>
  </si>
  <si>
    <t>沙流河镇广家店教学点</t>
  </si>
  <si>
    <t>沙流河镇靳家屯小学</t>
  </si>
  <si>
    <t>李钊庄镇李虎庄中心小学</t>
  </si>
  <si>
    <t>李钊庄镇刘宗铺小学</t>
  </si>
  <si>
    <t>李钊庄镇前蒲泊小学</t>
  </si>
  <si>
    <t>李钊庄镇大王庄小学</t>
  </si>
  <si>
    <t>李钊庄镇大漫港小学</t>
  </si>
  <si>
    <t>丰登坞中心小学</t>
  </si>
  <si>
    <t>丰登坞镇蛮子营小学</t>
  </si>
  <si>
    <t>丰登坞镇曾庄子小学</t>
  </si>
  <si>
    <t>丰登坞镇元觉寺小学</t>
  </si>
  <si>
    <t>丰登坞镇大觉寺教学点</t>
  </si>
  <si>
    <t>欢喜庄小学</t>
  </si>
  <si>
    <t>欢喜庄乡八户小学</t>
  </si>
  <si>
    <t>任各庄小学</t>
  </si>
  <si>
    <t>任各庄镇光新庄小学</t>
  </si>
  <si>
    <t>任各庄镇后泥河小学</t>
  </si>
  <si>
    <t>任各庄镇新庄子小学</t>
  </si>
  <si>
    <t>任各庄镇白沫子小学</t>
  </si>
  <si>
    <t>常庄中心小学</t>
  </si>
  <si>
    <t>常庄镇崔马庄小学</t>
  </si>
  <si>
    <t>常庄镇大杨庄小学</t>
  </si>
  <si>
    <t>刘家营乡曹庄子小学</t>
  </si>
  <si>
    <t>银城铺镇李庄子中心小学</t>
  </si>
  <si>
    <t>银城铺镇国持营小学</t>
  </si>
  <si>
    <t>银城铺镇大八里小学</t>
  </si>
  <si>
    <t>银城铺镇三里屯小学</t>
  </si>
  <si>
    <t>小学小计</t>
  </si>
  <si>
    <t>第一幼儿园</t>
  </si>
  <si>
    <t>第二幼儿园</t>
  </si>
  <si>
    <t>第三幼儿园</t>
  </si>
  <si>
    <t>新城道幼儿园</t>
  </si>
  <si>
    <t>光华道幼儿园</t>
  </si>
  <si>
    <t>幸福道幼儿园</t>
  </si>
  <si>
    <t>公园道幼儿园</t>
  </si>
  <si>
    <t>迎宾路幼儿园</t>
  </si>
  <si>
    <t>浭阳乐郡幼儿园</t>
  </si>
  <si>
    <t>浭阳辰苑幼儿园</t>
  </si>
  <si>
    <t>碧桂园幼儿园</t>
  </si>
  <si>
    <t>幼儿园小计</t>
  </si>
  <si>
    <t>总计</t>
  </si>
  <si>
    <t>岗位201至岗位223</t>
  </si>
  <si>
    <t>岗位301至岗位323</t>
  </si>
  <si>
    <t>岗位401</t>
  </si>
  <si>
    <r>
      <rPr>
        <sz val="12"/>
        <color indexed="8"/>
        <rFont val="仿宋"/>
        <family val="3"/>
      </rPr>
      <t xml:space="preserve">附件：2                                 </t>
    </r>
    <r>
      <rPr>
        <b/>
        <sz val="14"/>
        <color indexed="8"/>
        <rFont val="方正小标宋简体"/>
        <family val="0"/>
      </rPr>
      <t>唐山市丰润区2021年公开招聘事业编制工作人员教育类岗位分布表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</si>
</sst>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小标宋简体"/>
      <family val="0"/>
    </font>
    <font>
      <sz val="12"/>
      <color indexed="8"/>
      <name val="仿宋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8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6" fillId="33" borderId="13" xfId="41" applyFont="1" applyFill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8" xfId="41" applyFont="1" applyFill="1" applyBorder="1" applyAlignment="1">
      <alignment horizontal="center" vertical="center" shrinkToFit="1"/>
      <protection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46" fillId="0" borderId="20" xfId="40" applyFont="1" applyFill="1" applyBorder="1" applyAlignment="1">
      <alignment horizontal="center" vertical="center"/>
      <protection/>
    </xf>
    <xf numFmtId="0" fontId="46" fillId="0" borderId="21" xfId="40" applyFont="1" applyFill="1" applyBorder="1" applyAlignment="1">
      <alignment horizontal="center" vertical="center"/>
      <protection/>
    </xf>
    <xf numFmtId="0" fontId="46" fillId="0" borderId="18" xfId="40" applyFont="1" applyFill="1" applyBorder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8" xfId="42" applyFont="1" applyFill="1" applyBorder="1" applyAlignment="1">
      <alignment horizontal="center" vertical="center" wrapText="1"/>
      <protection/>
    </xf>
    <xf numFmtId="0" fontId="7" fillId="34" borderId="14" xfId="42" applyFont="1" applyFill="1" applyBorder="1" applyAlignment="1">
      <alignment horizontal="center" vertical="center" wrapText="1"/>
      <protection/>
    </xf>
    <xf numFmtId="0" fontId="7" fillId="34" borderId="10" xfId="42" applyFont="1" applyFill="1" applyBorder="1" applyAlignment="1">
      <alignment horizontal="center" vertical="center" wrapText="1"/>
      <protection/>
    </xf>
    <xf numFmtId="0" fontId="7" fillId="34" borderId="11" xfId="42" applyFont="1" applyFill="1" applyBorder="1" applyAlignment="1">
      <alignment horizontal="center" vertical="center" wrapText="1"/>
      <protection/>
    </xf>
    <xf numFmtId="0" fontId="7" fillId="34" borderId="12" xfId="42" applyFont="1" applyFill="1" applyBorder="1" applyAlignment="1">
      <alignment horizontal="center" vertical="center" wrapText="1"/>
      <protection/>
    </xf>
    <xf numFmtId="0" fontId="46" fillId="33" borderId="22" xfId="41" applyFont="1" applyFill="1" applyBorder="1" applyAlignment="1">
      <alignment horizontal="center" vertical="center" shrinkToFit="1"/>
      <protection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9" fillId="35" borderId="18" xfId="41" applyFont="1" applyFill="1" applyBorder="1" applyAlignment="1">
      <alignment horizontal="center" vertical="center" shrinkToFit="1"/>
      <protection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6" fillId="0" borderId="18" xfId="41" applyFont="1" applyFill="1" applyBorder="1" applyAlignment="1">
      <alignment horizontal="center" vertical="center" shrinkToFit="1"/>
      <protection/>
    </xf>
    <xf numFmtId="0" fontId="46" fillId="0" borderId="0" xfId="0" applyFont="1" applyFill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6" fillId="33" borderId="27" xfId="41" applyFont="1" applyFill="1" applyBorder="1" applyAlignment="1">
      <alignment horizontal="center" vertical="center" shrinkToFit="1"/>
      <protection/>
    </xf>
    <xf numFmtId="0" fontId="46" fillId="33" borderId="22" xfId="41" applyFont="1" applyFill="1" applyBorder="1" applyAlignment="1">
      <alignment horizontal="center" vertical="center" shrinkToFi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9" sqref="W9"/>
    </sheetView>
  </sheetViews>
  <sheetFormatPr defaultColWidth="9.00390625" defaultRowHeight="15"/>
  <cols>
    <col min="1" max="1" width="17.8515625" style="3" customWidth="1"/>
    <col min="2" max="31" width="4.57421875" style="3" customWidth="1"/>
    <col min="32" max="32" width="6.421875" style="3" customWidth="1"/>
    <col min="33" max="33" width="5.00390625" style="3" customWidth="1"/>
    <col min="34" max="16384" width="9.00390625" style="3" customWidth="1"/>
  </cols>
  <sheetData>
    <row r="1" spans="1:33" ht="25.5" customHeight="1" thickBot="1">
      <c r="A1" s="70" t="s">
        <v>164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s="1" customFormat="1" ht="19.5" customHeight="1">
      <c r="A2" s="74" t="s">
        <v>0</v>
      </c>
      <c r="B2" s="71" t="s">
        <v>161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1" t="s">
        <v>162</v>
      </c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3"/>
      <c r="AF2" s="8" t="s">
        <v>163</v>
      </c>
      <c r="AG2" s="78" t="s">
        <v>1</v>
      </c>
    </row>
    <row r="3" spans="1:33" s="1" customFormat="1" ht="22.5" customHeight="1">
      <c r="A3" s="75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10" t="s">
        <v>14</v>
      </c>
      <c r="O3" s="6" t="s">
        <v>15</v>
      </c>
      <c r="P3" s="7" t="s">
        <v>16</v>
      </c>
      <c r="Q3" s="5" t="s">
        <v>2</v>
      </c>
      <c r="R3" s="6" t="s">
        <v>3</v>
      </c>
      <c r="S3" s="6" t="s">
        <v>4</v>
      </c>
      <c r="T3" s="6" t="s">
        <v>5</v>
      </c>
      <c r="U3" s="6" t="s">
        <v>6</v>
      </c>
      <c r="V3" s="6" t="s">
        <v>7</v>
      </c>
      <c r="W3" s="6" t="s">
        <v>8</v>
      </c>
      <c r="X3" s="6" t="s">
        <v>9</v>
      </c>
      <c r="Y3" s="6" t="s">
        <v>10</v>
      </c>
      <c r="Z3" s="6" t="s">
        <v>11</v>
      </c>
      <c r="AA3" s="6" t="s">
        <v>12</v>
      </c>
      <c r="AB3" s="6" t="s">
        <v>13</v>
      </c>
      <c r="AC3" s="10" t="s">
        <v>14</v>
      </c>
      <c r="AD3" s="6" t="s">
        <v>15</v>
      </c>
      <c r="AE3" s="7" t="s">
        <v>16</v>
      </c>
      <c r="AF3" s="9" t="s">
        <v>17</v>
      </c>
      <c r="AG3" s="79"/>
    </row>
    <row r="4" spans="1:33" s="1" customFormat="1" ht="12.75" customHeight="1">
      <c r="A4" s="11" t="s">
        <v>18</v>
      </c>
      <c r="B4" s="12">
        <v>1</v>
      </c>
      <c r="C4" s="13"/>
      <c r="D4" s="13"/>
      <c r="E4" s="13"/>
      <c r="F4" s="13"/>
      <c r="G4" s="13">
        <v>1</v>
      </c>
      <c r="H4" s="13"/>
      <c r="I4" s="13"/>
      <c r="J4" s="13"/>
      <c r="K4" s="13"/>
      <c r="L4" s="13"/>
      <c r="M4" s="13"/>
      <c r="N4" s="13"/>
      <c r="O4" s="13"/>
      <c r="P4" s="14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5"/>
      <c r="AG4" s="16">
        <f>SUM(B4:AF4)</f>
        <v>2</v>
      </c>
    </row>
    <row r="5" spans="1:33" s="2" customFormat="1" ht="12.75" customHeight="1">
      <c r="A5" s="17" t="s">
        <v>19</v>
      </c>
      <c r="B5" s="18">
        <v>1</v>
      </c>
      <c r="C5" s="19"/>
      <c r="D5" s="19"/>
      <c r="E5" s="19"/>
      <c r="F5" s="19"/>
      <c r="G5" s="19"/>
      <c r="H5" s="19"/>
      <c r="I5" s="19">
        <v>1</v>
      </c>
      <c r="J5" s="19"/>
      <c r="K5" s="19"/>
      <c r="L5" s="19"/>
      <c r="M5" s="19"/>
      <c r="N5" s="19"/>
      <c r="O5" s="19"/>
      <c r="P5" s="20"/>
      <c r="Q5" s="18"/>
      <c r="R5" s="19"/>
      <c r="S5" s="19"/>
      <c r="T5" s="19"/>
      <c r="U5" s="19"/>
      <c r="V5" s="19"/>
      <c r="W5" s="19"/>
      <c r="X5" s="19">
        <v>1</v>
      </c>
      <c r="Y5" s="19">
        <v>1</v>
      </c>
      <c r="Z5" s="19"/>
      <c r="AA5" s="19"/>
      <c r="AB5" s="19"/>
      <c r="AC5" s="19"/>
      <c r="AD5" s="19"/>
      <c r="AE5" s="20"/>
      <c r="AF5" s="21"/>
      <c r="AG5" s="22">
        <f aca="true" t="shared" si="0" ref="AG5:AG16">SUM(B5:AF5)</f>
        <v>4</v>
      </c>
    </row>
    <row r="6" spans="1:33" s="2" customFormat="1" ht="12.75" customHeight="1">
      <c r="A6" s="17" t="s">
        <v>20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8"/>
      <c r="R6" s="19"/>
      <c r="S6" s="19"/>
      <c r="T6" s="19"/>
      <c r="U6" s="19"/>
      <c r="V6" s="19"/>
      <c r="W6" s="19">
        <v>1</v>
      </c>
      <c r="X6" s="19"/>
      <c r="Y6" s="19">
        <v>1</v>
      </c>
      <c r="Z6" s="19"/>
      <c r="AA6" s="19"/>
      <c r="AB6" s="19"/>
      <c r="AC6" s="19"/>
      <c r="AD6" s="19"/>
      <c r="AE6" s="20"/>
      <c r="AF6" s="21"/>
      <c r="AG6" s="22">
        <f t="shared" si="0"/>
        <v>2</v>
      </c>
    </row>
    <row r="7" spans="1:33" s="2" customFormat="1" ht="12.75" customHeight="1">
      <c r="A7" s="17" t="s">
        <v>21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18"/>
      <c r="R7" s="19"/>
      <c r="S7" s="19"/>
      <c r="T7" s="19"/>
      <c r="U7" s="19"/>
      <c r="V7" s="19"/>
      <c r="W7" s="19">
        <v>1</v>
      </c>
      <c r="X7" s="19"/>
      <c r="Y7" s="19"/>
      <c r="Z7" s="19"/>
      <c r="AA7" s="19"/>
      <c r="AB7" s="19"/>
      <c r="AC7" s="19"/>
      <c r="AD7" s="19"/>
      <c r="AE7" s="20"/>
      <c r="AF7" s="21"/>
      <c r="AG7" s="22">
        <f t="shared" si="0"/>
        <v>1</v>
      </c>
    </row>
    <row r="8" spans="1:33" s="2" customFormat="1" ht="12.75" customHeight="1">
      <c r="A8" s="17" t="s">
        <v>22</v>
      </c>
      <c r="B8" s="18"/>
      <c r="C8" s="19"/>
      <c r="D8" s="19">
        <v>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18">
        <v>1</v>
      </c>
      <c r="R8" s="19"/>
      <c r="S8" s="19"/>
      <c r="T8" s="19"/>
      <c r="U8" s="19"/>
      <c r="V8" s="19">
        <v>1</v>
      </c>
      <c r="W8" s="19"/>
      <c r="X8" s="19"/>
      <c r="Y8" s="19"/>
      <c r="Z8" s="19"/>
      <c r="AA8" s="19"/>
      <c r="AB8" s="19"/>
      <c r="AC8" s="19"/>
      <c r="AD8" s="19"/>
      <c r="AE8" s="20"/>
      <c r="AF8" s="21"/>
      <c r="AG8" s="22">
        <f t="shared" si="0"/>
        <v>3</v>
      </c>
    </row>
    <row r="9" spans="1:33" s="2" customFormat="1" ht="12.75" customHeight="1">
      <c r="A9" s="23" t="s">
        <v>23</v>
      </c>
      <c r="B9" s="18"/>
      <c r="C9" s="19"/>
      <c r="D9" s="19"/>
      <c r="E9" s="19"/>
      <c r="F9" s="19"/>
      <c r="G9" s="19">
        <v>1</v>
      </c>
      <c r="H9" s="19"/>
      <c r="I9" s="19"/>
      <c r="J9" s="19">
        <v>1</v>
      </c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1"/>
      <c r="AG9" s="22">
        <f t="shared" si="0"/>
        <v>2</v>
      </c>
    </row>
    <row r="10" spans="1:33" s="2" customFormat="1" ht="12.75" customHeight="1">
      <c r="A10" s="24" t="s">
        <v>24</v>
      </c>
      <c r="B10" s="25">
        <f aca="true" t="shared" si="1" ref="B10:AF10">SUM(B4:B9)</f>
        <v>2</v>
      </c>
      <c r="C10" s="26">
        <f t="shared" si="1"/>
        <v>0</v>
      </c>
      <c r="D10" s="26">
        <f t="shared" si="1"/>
        <v>1</v>
      </c>
      <c r="E10" s="26">
        <f t="shared" si="1"/>
        <v>0</v>
      </c>
      <c r="F10" s="26">
        <f t="shared" si="1"/>
        <v>0</v>
      </c>
      <c r="G10" s="26">
        <f t="shared" si="1"/>
        <v>2</v>
      </c>
      <c r="H10" s="26">
        <f t="shared" si="1"/>
        <v>0</v>
      </c>
      <c r="I10" s="26">
        <f t="shared" si="1"/>
        <v>1</v>
      </c>
      <c r="J10" s="26">
        <f t="shared" si="1"/>
        <v>1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7">
        <f t="shared" si="1"/>
        <v>0</v>
      </c>
      <c r="Q10" s="25">
        <f t="shared" si="1"/>
        <v>1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6">
        <f t="shared" si="1"/>
        <v>1</v>
      </c>
      <c r="W10" s="26">
        <f t="shared" si="1"/>
        <v>2</v>
      </c>
      <c r="X10" s="26">
        <f t="shared" si="1"/>
        <v>1</v>
      </c>
      <c r="Y10" s="26">
        <f t="shared" si="1"/>
        <v>2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0</v>
      </c>
      <c r="AE10" s="27">
        <f t="shared" si="1"/>
        <v>0</v>
      </c>
      <c r="AF10" s="24">
        <f t="shared" si="1"/>
        <v>0</v>
      </c>
      <c r="AG10" s="28">
        <f t="shared" si="0"/>
        <v>14</v>
      </c>
    </row>
    <row r="11" spans="1:33" s="2" customFormat="1" ht="12.75" customHeight="1">
      <c r="A11" s="11" t="s">
        <v>25</v>
      </c>
      <c r="B11" s="29"/>
      <c r="C11" s="30">
        <v>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29">
        <v>1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32"/>
      <c r="AG11" s="16">
        <f t="shared" si="0"/>
        <v>2</v>
      </c>
    </row>
    <row r="12" spans="1:33" s="2" customFormat="1" ht="12.75" customHeight="1">
      <c r="A12" s="17" t="s">
        <v>26</v>
      </c>
      <c r="B12" s="18">
        <v>1</v>
      </c>
      <c r="C12" s="19">
        <v>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1"/>
      <c r="AG12" s="22">
        <f t="shared" si="0"/>
        <v>2</v>
      </c>
    </row>
    <row r="13" spans="1:33" s="2" customFormat="1" ht="12.75" customHeight="1">
      <c r="A13" s="17" t="s">
        <v>27</v>
      </c>
      <c r="B13" s="18"/>
      <c r="C13" s="19"/>
      <c r="D13" s="19"/>
      <c r="E13" s="19"/>
      <c r="F13" s="19"/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20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  <c r="AG13" s="22">
        <f t="shared" si="0"/>
        <v>1</v>
      </c>
    </row>
    <row r="14" spans="1:33" s="2" customFormat="1" ht="12.75" customHeight="1">
      <c r="A14" s="17" t="s">
        <v>28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8"/>
      <c r="R14" s="19"/>
      <c r="S14" s="19">
        <v>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1"/>
      <c r="AG14" s="22">
        <f t="shared" si="0"/>
        <v>1</v>
      </c>
    </row>
    <row r="15" spans="1:33" s="2" customFormat="1" ht="12.75" customHeight="1">
      <c r="A15" s="76" t="s">
        <v>29</v>
      </c>
      <c r="B15" s="18"/>
      <c r="C15" s="19"/>
      <c r="D15" s="19"/>
      <c r="E15" s="19"/>
      <c r="F15" s="19"/>
      <c r="G15" s="19"/>
      <c r="H15" s="19">
        <v>1</v>
      </c>
      <c r="I15" s="19"/>
      <c r="J15" s="19"/>
      <c r="K15" s="19"/>
      <c r="L15" s="19"/>
      <c r="M15" s="19"/>
      <c r="N15" s="19"/>
      <c r="O15" s="19"/>
      <c r="P15" s="20"/>
      <c r="Q15" s="18">
        <v>1</v>
      </c>
      <c r="R15" s="19"/>
      <c r="S15" s="19"/>
      <c r="T15" s="19"/>
      <c r="U15" s="19"/>
      <c r="V15" s="19"/>
      <c r="W15" s="19"/>
      <c r="X15" s="19"/>
      <c r="Y15" s="19">
        <v>1</v>
      </c>
      <c r="Z15" s="19"/>
      <c r="AA15" s="19"/>
      <c r="AB15" s="19"/>
      <c r="AC15" s="19"/>
      <c r="AD15" s="19"/>
      <c r="AE15" s="20"/>
      <c r="AF15" s="21"/>
      <c r="AG15" s="22">
        <f t="shared" si="0"/>
        <v>3</v>
      </c>
    </row>
    <row r="16" spans="1:33" s="2" customFormat="1" ht="12.75" customHeight="1">
      <c r="A16" s="7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1"/>
      <c r="AG16" s="22">
        <f t="shared" si="0"/>
        <v>0</v>
      </c>
    </row>
    <row r="17" spans="1:33" s="2" customFormat="1" ht="12.75" customHeight="1">
      <c r="A17" s="23" t="s">
        <v>30</v>
      </c>
      <c r="B17" s="18"/>
      <c r="C17" s="19"/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8">
        <v>1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1"/>
      <c r="AG17" s="22">
        <f aca="true" t="shared" si="2" ref="AG17:AG48">SUM(B17:AF17)</f>
        <v>2</v>
      </c>
    </row>
    <row r="18" spans="1:33" s="2" customFormat="1" ht="12.75" customHeight="1">
      <c r="A18" s="33" t="s">
        <v>31</v>
      </c>
      <c r="B18" s="18"/>
      <c r="C18" s="19"/>
      <c r="D18" s="19"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8"/>
      <c r="R18" s="19"/>
      <c r="S18" s="19"/>
      <c r="T18" s="19"/>
      <c r="U18" s="19"/>
      <c r="V18" s="19"/>
      <c r="W18" s="19">
        <v>1</v>
      </c>
      <c r="X18" s="19"/>
      <c r="Y18" s="19"/>
      <c r="Z18" s="19"/>
      <c r="AA18" s="19"/>
      <c r="AB18" s="19"/>
      <c r="AC18" s="19"/>
      <c r="AD18" s="19"/>
      <c r="AE18" s="20"/>
      <c r="AF18" s="21"/>
      <c r="AG18" s="22">
        <f t="shared" si="2"/>
        <v>2</v>
      </c>
    </row>
    <row r="19" spans="1:33" s="2" customFormat="1" ht="12.75" customHeight="1">
      <c r="A19" s="23" t="s">
        <v>32</v>
      </c>
      <c r="B19" s="18">
        <v>1</v>
      </c>
      <c r="C19" s="19"/>
      <c r="D19" s="19"/>
      <c r="E19" s="19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1</v>
      </c>
      <c r="AC19" s="34"/>
      <c r="AD19" s="34"/>
      <c r="AE19" s="35"/>
      <c r="AF19" s="36"/>
      <c r="AG19" s="22">
        <f t="shared" si="2"/>
        <v>3</v>
      </c>
    </row>
    <row r="20" spans="1:33" s="2" customFormat="1" ht="12.75" customHeight="1">
      <c r="A20" s="17" t="s">
        <v>33</v>
      </c>
      <c r="B20" s="18">
        <v>1</v>
      </c>
      <c r="C20" s="19">
        <v>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18">
        <v>2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1"/>
      <c r="AG20" s="22">
        <f t="shared" si="2"/>
        <v>4</v>
      </c>
    </row>
    <row r="21" spans="1:33" s="2" customFormat="1" ht="12.75" customHeight="1">
      <c r="A21" s="37" t="s">
        <v>34</v>
      </c>
      <c r="B21" s="18"/>
      <c r="C21" s="19"/>
      <c r="D21" s="19">
        <v>1</v>
      </c>
      <c r="E21" s="19"/>
      <c r="F21" s="19"/>
      <c r="G21" s="19"/>
      <c r="H21" s="19">
        <v>1</v>
      </c>
      <c r="I21" s="19"/>
      <c r="J21" s="19"/>
      <c r="K21" s="19"/>
      <c r="L21" s="19"/>
      <c r="M21" s="19"/>
      <c r="N21" s="19"/>
      <c r="O21" s="19"/>
      <c r="P21" s="20"/>
      <c r="Q21" s="18"/>
      <c r="R21" s="19">
        <v>1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1"/>
      <c r="AG21" s="22">
        <f t="shared" si="2"/>
        <v>3</v>
      </c>
    </row>
    <row r="22" spans="1:33" s="2" customFormat="1" ht="12.75" customHeight="1">
      <c r="A22" s="23" t="s">
        <v>35</v>
      </c>
      <c r="B22" s="18">
        <v>1</v>
      </c>
      <c r="C22" s="19"/>
      <c r="D22" s="19">
        <v>2</v>
      </c>
      <c r="E22" s="19"/>
      <c r="F22" s="19"/>
      <c r="G22" s="19"/>
      <c r="H22" s="19"/>
      <c r="I22" s="19"/>
      <c r="J22" s="19">
        <v>1</v>
      </c>
      <c r="K22" s="19"/>
      <c r="L22" s="19">
        <v>1</v>
      </c>
      <c r="M22" s="19"/>
      <c r="N22" s="19"/>
      <c r="O22" s="19"/>
      <c r="P22" s="20"/>
      <c r="Q22" s="18"/>
      <c r="R22" s="19"/>
      <c r="S22" s="19"/>
      <c r="T22" s="19"/>
      <c r="U22" s="19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36"/>
      <c r="AG22" s="22">
        <f t="shared" si="2"/>
        <v>5</v>
      </c>
    </row>
    <row r="23" spans="1:33" s="2" customFormat="1" ht="12.75" customHeight="1">
      <c r="A23" s="23" t="s">
        <v>36</v>
      </c>
      <c r="B23" s="18"/>
      <c r="C23" s="19"/>
      <c r="D23" s="19"/>
      <c r="E23" s="19">
        <v>1</v>
      </c>
      <c r="F23" s="19"/>
      <c r="G23" s="19"/>
      <c r="H23" s="19"/>
      <c r="I23" s="19"/>
      <c r="J23" s="19">
        <v>1</v>
      </c>
      <c r="K23" s="19"/>
      <c r="L23" s="19"/>
      <c r="M23" s="19">
        <v>1</v>
      </c>
      <c r="N23" s="19"/>
      <c r="O23" s="19"/>
      <c r="P23" s="20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21"/>
      <c r="AG23" s="22">
        <f t="shared" si="2"/>
        <v>3</v>
      </c>
    </row>
    <row r="24" spans="1:33" ht="12.75" customHeight="1">
      <c r="A24" s="23" t="s">
        <v>37</v>
      </c>
      <c r="B24" s="18"/>
      <c r="C24" s="19"/>
      <c r="D24" s="19">
        <v>1</v>
      </c>
      <c r="E24" s="19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18">
        <v>1</v>
      </c>
      <c r="R24" s="1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36"/>
      <c r="AG24" s="22">
        <f t="shared" si="2"/>
        <v>3</v>
      </c>
    </row>
    <row r="25" spans="1:33" ht="12.75" customHeight="1">
      <c r="A25" s="23" t="s">
        <v>38</v>
      </c>
      <c r="B25" s="18"/>
      <c r="C25" s="19"/>
      <c r="D25" s="19"/>
      <c r="E25" s="19"/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8"/>
      <c r="R25" s="19"/>
      <c r="S25" s="19"/>
      <c r="T25" s="19">
        <v>1</v>
      </c>
      <c r="U25" s="19"/>
      <c r="V25" s="19"/>
      <c r="W25" s="19"/>
      <c r="X25" s="19"/>
      <c r="Y25" s="19">
        <v>1</v>
      </c>
      <c r="Z25" s="19"/>
      <c r="AA25" s="19"/>
      <c r="AB25" s="19"/>
      <c r="AC25" s="19"/>
      <c r="AD25" s="19"/>
      <c r="AE25" s="20"/>
      <c r="AF25" s="21"/>
      <c r="AG25" s="22">
        <f t="shared" si="2"/>
        <v>3</v>
      </c>
    </row>
    <row r="26" spans="1:33" ht="12.75" customHeight="1">
      <c r="A26" s="23" t="s">
        <v>39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>
        <v>1</v>
      </c>
      <c r="M26" s="19"/>
      <c r="N26" s="19"/>
      <c r="O26" s="19"/>
      <c r="P26" s="20"/>
      <c r="Q26" s="18">
        <v>1</v>
      </c>
      <c r="R26" s="19">
        <v>1</v>
      </c>
      <c r="S26" s="19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36"/>
      <c r="AG26" s="22">
        <f t="shared" si="2"/>
        <v>3</v>
      </c>
    </row>
    <row r="27" spans="1:33" s="2" customFormat="1" ht="12.75" customHeight="1">
      <c r="A27" s="23" t="s">
        <v>40</v>
      </c>
      <c r="B27" s="18"/>
      <c r="C27" s="19"/>
      <c r="D27" s="19"/>
      <c r="E27" s="19"/>
      <c r="F27" s="19"/>
      <c r="G27" s="19"/>
      <c r="H27" s="19">
        <v>1</v>
      </c>
      <c r="I27" s="19"/>
      <c r="J27" s="19"/>
      <c r="K27" s="19"/>
      <c r="L27" s="19"/>
      <c r="M27" s="19"/>
      <c r="N27" s="19"/>
      <c r="O27" s="19"/>
      <c r="P27" s="20"/>
      <c r="Q27" s="18"/>
      <c r="R27" s="19"/>
      <c r="S27" s="19"/>
      <c r="T27" s="19"/>
      <c r="U27" s="19"/>
      <c r="V27" s="19"/>
      <c r="W27" s="19"/>
      <c r="X27" s="19">
        <v>1</v>
      </c>
      <c r="Y27" s="19"/>
      <c r="Z27" s="19"/>
      <c r="AA27" s="19"/>
      <c r="AB27" s="19"/>
      <c r="AC27" s="19"/>
      <c r="AD27" s="19"/>
      <c r="AE27" s="20"/>
      <c r="AF27" s="21"/>
      <c r="AG27" s="22">
        <f t="shared" si="2"/>
        <v>2</v>
      </c>
    </row>
    <row r="28" spans="1:33" ht="12.75" customHeight="1">
      <c r="A28" s="38" t="s">
        <v>41</v>
      </c>
      <c r="B28" s="18"/>
      <c r="C28" s="19">
        <v>1</v>
      </c>
      <c r="D28" s="19"/>
      <c r="E28" s="19"/>
      <c r="F28" s="19">
        <v>1</v>
      </c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8"/>
      <c r="R28" s="19"/>
      <c r="S28" s="19"/>
      <c r="T28" s="19">
        <v>1</v>
      </c>
      <c r="U28" s="19"/>
      <c r="V28" s="19"/>
      <c r="W28" s="19"/>
      <c r="X28" s="19"/>
      <c r="Y28" s="19"/>
      <c r="Z28" s="19"/>
      <c r="AA28" s="19">
        <v>1</v>
      </c>
      <c r="AB28" s="19"/>
      <c r="AC28" s="19"/>
      <c r="AD28" s="19"/>
      <c r="AE28" s="20"/>
      <c r="AF28" s="21"/>
      <c r="AG28" s="22">
        <f t="shared" si="2"/>
        <v>4</v>
      </c>
    </row>
    <row r="29" spans="1:33" s="2" customFormat="1" ht="12.75" customHeight="1">
      <c r="A29" s="23" t="s">
        <v>42</v>
      </c>
      <c r="B29" s="18">
        <v>1</v>
      </c>
      <c r="C29" s="19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18"/>
      <c r="R29" s="34"/>
      <c r="S29" s="34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0"/>
      <c r="AF29" s="21"/>
      <c r="AG29" s="22">
        <f t="shared" si="2"/>
        <v>1</v>
      </c>
    </row>
    <row r="30" spans="1:33" s="2" customFormat="1" ht="12.75" customHeight="1">
      <c r="A30" s="23" t="s">
        <v>43</v>
      </c>
      <c r="B30" s="18">
        <v>2</v>
      </c>
      <c r="C30" s="19">
        <v>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8">
        <v>2</v>
      </c>
      <c r="R30" s="19"/>
      <c r="S30" s="34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21"/>
      <c r="AG30" s="22">
        <f t="shared" si="2"/>
        <v>5</v>
      </c>
    </row>
    <row r="31" spans="1:33" s="2" customFormat="1" ht="12.75" customHeight="1">
      <c r="A31" s="23" t="s">
        <v>44</v>
      </c>
      <c r="B31" s="18">
        <v>1</v>
      </c>
      <c r="C31" s="19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8">
        <v>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0"/>
      <c r="AF31" s="21"/>
      <c r="AG31" s="22">
        <f t="shared" si="2"/>
        <v>3</v>
      </c>
    </row>
    <row r="32" spans="1:33" ht="12.75" customHeight="1">
      <c r="A32" s="39" t="s">
        <v>45</v>
      </c>
      <c r="B32" s="40">
        <f aca="true" t="shared" si="3" ref="B32:AF32">SUM(B11:B31)</f>
        <v>8</v>
      </c>
      <c r="C32" s="41">
        <f t="shared" si="3"/>
        <v>6</v>
      </c>
      <c r="D32" s="41">
        <f t="shared" si="3"/>
        <v>6</v>
      </c>
      <c r="E32" s="41">
        <f t="shared" si="3"/>
        <v>3</v>
      </c>
      <c r="F32" s="41">
        <f t="shared" si="3"/>
        <v>2</v>
      </c>
      <c r="G32" s="41">
        <f t="shared" si="3"/>
        <v>0</v>
      </c>
      <c r="H32" s="41">
        <f t="shared" si="3"/>
        <v>4</v>
      </c>
      <c r="I32" s="41">
        <f t="shared" si="3"/>
        <v>0</v>
      </c>
      <c r="J32" s="41">
        <f t="shared" si="3"/>
        <v>2</v>
      </c>
      <c r="K32" s="41">
        <f t="shared" si="3"/>
        <v>0</v>
      </c>
      <c r="L32" s="41">
        <f t="shared" si="3"/>
        <v>2</v>
      </c>
      <c r="M32" s="41">
        <f t="shared" si="3"/>
        <v>1</v>
      </c>
      <c r="N32" s="41">
        <f t="shared" si="3"/>
        <v>0</v>
      </c>
      <c r="O32" s="41">
        <f t="shared" si="3"/>
        <v>0</v>
      </c>
      <c r="P32" s="42">
        <f t="shared" si="3"/>
        <v>0</v>
      </c>
      <c r="Q32" s="40">
        <f t="shared" si="3"/>
        <v>10</v>
      </c>
      <c r="R32" s="41">
        <f t="shared" si="3"/>
        <v>2</v>
      </c>
      <c r="S32" s="41">
        <f t="shared" si="3"/>
        <v>1</v>
      </c>
      <c r="T32" s="41">
        <f t="shared" si="3"/>
        <v>2</v>
      </c>
      <c r="U32" s="41">
        <f t="shared" si="3"/>
        <v>0</v>
      </c>
      <c r="V32" s="41">
        <f t="shared" si="3"/>
        <v>0</v>
      </c>
      <c r="W32" s="41">
        <f t="shared" si="3"/>
        <v>1</v>
      </c>
      <c r="X32" s="41">
        <f t="shared" si="3"/>
        <v>1</v>
      </c>
      <c r="Y32" s="41">
        <f t="shared" si="3"/>
        <v>2</v>
      </c>
      <c r="Z32" s="41">
        <f t="shared" si="3"/>
        <v>0</v>
      </c>
      <c r="AA32" s="41">
        <f t="shared" si="3"/>
        <v>1</v>
      </c>
      <c r="AB32" s="41">
        <f t="shared" si="3"/>
        <v>1</v>
      </c>
      <c r="AC32" s="41">
        <f t="shared" si="3"/>
        <v>0</v>
      </c>
      <c r="AD32" s="41">
        <f t="shared" si="3"/>
        <v>0</v>
      </c>
      <c r="AE32" s="42">
        <f t="shared" si="3"/>
        <v>0</v>
      </c>
      <c r="AF32" s="39">
        <f t="shared" si="3"/>
        <v>0</v>
      </c>
      <c r="AG32" s="28">
        <f t="shared" si="2"/>
        <v>55</v>
      </c>
    </row>
    <row r="33" spans="1:33" s="2" customFormat="1" ht="12.75" customHeight="1">
      <c r="A33" s="43" t="s">
        <v>46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>
        <v>1</v>
      </c>
      <c r="M33" s="45"/>
      <c r="N33" s="45"/>
      <c r="O33" s="45"/>
      <c r="P33" s="46"/>
      <c r="Q33" s="44">
        <v>1</v>
      </c>
      <c r="R33" s="45"/>
      <c r="S33" s="45">
        <v>1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7"/>
      <c r="AG33" s="48">
        <f t="shared" si="2"/>
        <v>3</v>
      </c>
    </row>
    <row r="34" spans="1:33" s="2" customFormat="1" ht="12.75" customHeight="1">
      <c r="A34" s="17" t="s">
        <v>47</v>
      </c>
      <c r="B34" s="18">
        <v>7</v>
      </c>
      <c r="C34" s="19">
        <v>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18">
        <v>9</v>
      </c>
      <c r="R34" s="19"/>
      <c r="S34" s="19">
        <v>1</v>
      </c>
      <c r="T34" s="19"/>
      <c r="U34" s="19"/>
      <c r="V34" s="19"/>
      <c r="W34" s="19"/>
      <c r="X34" s="19"/>
      <c r="Y34" s="19"/>
      <c r="Z34" s="19"/>
      <c r="AA34" s="19">
        <v>2</v>
      </c>
      <c r="AB34" s="19"/>
      <c r="AC34" s="19"/>
      <c r="AD34" s="19"/>
      <c r="AE34" s="20"/>
      <c r="AF34" s="21"/>
      <c r="AG34" s="22">
        <f t="shared" si="2"/>
        <v>20</v>
      </c>
    </row>
    <row r="35" spans="1:33" s="2" customFormat="1" ht="12.75" customHeight="1">
      <c r="A35" s="17" t="s">
        <v>48</v>
      </c>
      <c r="B35" s="18"/>
      <c r="C35" s="19">
        <v>1</v>
      </c>
      <c r="D35" s="19"/>
      <c r="E35" s="19"/>
      <c r="F35" s="19"/>
      <c r="G35" s="19"/>
      <c r="H35" s="19"/>
      <c r="I35" s="19"/>
      <c r="J35" s="19"/>
      <c r="K35" s="19"/>
      <c r="L35" s="19"/>
      <c r="M35" s="19">
        <v>1</v>
      </c>
      <c r="N35" s="19"/>
      <c r="O35" s="19"/>
      <c r="P35" s="20"/>
      <c r="Q35" s="18">
        <v>1</v>
      </c>
      <c r="R35" s="19">
        <v>1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1"/>
      <c r="AG35" s="22">
        <f t="shared" si="2"/>
        <v>4</v>
      </c>
    </row>
    <row r="36" spans="1:33" s="2" customFormat="1" ht="12.75" customHeight="1">
      <c r="A36" s="17" t="s">
        <v>49</v>
      </c>
      <c r="B36" s="18"/>
      <c r="C36" s="19"/>
      <c r="D36" s="19"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>
        <v>1</v>
      </c>
      <c r="O36" s="19"/>
      <c r="P36" s="20"/>
      <c r="Q36" s="18">
        <v>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1"/>
      <c r="AG36" s="22">
        <f t="shared" si="2"/>
        <v>3</v>
      </c>
    </row>
    <row r="37" spans="1:33" s="2" customFormat="1" ht="12.75" customHeight="1">
      <c r="A37" s="17" t="s">
        <v>50</v>
      </c>
      <c r="B37" s="18">
        <v>1</v>
      </c>
      <c r="C37" s="19"/>
      <c r="D37" s="19"/>
      <c r="E37" s="19"/>
      <c r="F37" s="19"/>
      <c r="G37" s="19"/>
      <c r="H37" s="19"/>
      <c r="I37" s="19"/>
      <c r="J37" s="19"/>
      <c r="K37" s="19">
        <v>1</v>
      </c>
      <c r="L37" s="19"/>
      <c r="M37" s="19"/>
      <c r="N37" s="19"/>
      <c r="O37" s="19"/>
      <c r="P37" s="20"/>
      <c r="Q37" s="18">
        <v>1</v>
      </c>
      <c r="R37" s="19">
        <v>1</v>
      </c>
      <c r="S37" s="19"/>
      <c r="T37" s="19"/>
      <c r="U37" s="19"/>
      <c r="V37" s="19"/>
      <c r="W37" s="19"/>
      <c r="X37" s="19"/>
      <c r="Y37" s="19"/>
      <c r="Z37" s="19"/>
      <c r="AA37" s="19">
        <v>1</v>
      </c>
      <c r="AB37" s="19"/>
      <c r="AC37" s="19"/>
      <c r="AD37" s="19"/>
      <c r="AE37" s="20"/>
      <c r="AF37" s="21"/>
      <c r="AG37" s="22">
        <f t="shared" si="2"/>
        <v>5</v>
      </c>
    </row>
    <row r="38" spans="1:33" s="2" customFormat="1" ht="12.75" customHeight="1">
      <c r="A38" s="17" t="s">
        <v>51</v>
      </c>
      <c r="B38" s="18">
        <v>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8"/>
      <c r="R38" s="19">
        <v>1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1"/>
      <c r="AG38" s="22">
        <f t="shared" si="2"/>
        <v>2</v>
      </c>
    </row>
    <row r="39" spans="1:33" s="2" customFormat="1" ht="12.75" customHeight="1">
      <c r="A39" s="17" t="s">
        <v>52</v>
      </c>
      <c r="B39" s="18"/>
      <c r="C39" s="19">
        <v>1</v>
      </c>
      <c r="D39" s="19"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18">
        <v>1</v>
      </c>
      <c r="R39" s="19">
        <v>1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1"/>
      <c r="AG39" s="22">
        <f t="shared" si="2"/>
        <v>4</v>
      </c>
    </row>
    <row r="40" spans="1:33" s="2" customFormat="1" ht="12.75" customHeight="1">
      <c r="A40" s="17" t="s">
        <v>53</v>
      </c>
      <c r="B40" s="18">
        <v>5</v>
      </c>
      <c r="C40" s="19">
        <v>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18">
        <v>6</v>
      </c>
      <c r="R40" s="19">
        <v>7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1">
        <v>1</v>
      </c>
      <c r="AG40" s="22">
        <f t="shared" si="2"/>
        <v>24</v>
      </c>
    </row>
    <row r="41" spans="1:33" s="2" customFormat="1" ht="12.75" customHeight="1">
      <c r="A41" s="17" t="s">
        <v>54</v>
      </c>
      <c r="B41" s="18">
        <v>1</v>
      </c>
      <c r="C41" s="19"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  <c r="Q41" s="18"/>
      <c r="R41" s="19"/>
      <c r="S41" s="19">
        <v>1</v>
      </c>
      <c r="T41" s="19"/>
      <c r="U41" s="19"/>
      <c r="V41" s="19"/>
      <c r="W41" s="19"/>
      <c r="X41" s="19"/>
      <c r="Y41" s="19"/>
      <c r="Z41" s="19"/>
      <c r="AA41" s="19"/>
      <c r="AB41" s="19"/>
      <c r="AC41" s="19">
        <v>1</v>
      </c>
      <c r="AD41" s="19"/>
      <c r="AE41" s="20"/>
      <c r="AF41" s="21"/>
      <c r="AG41" s="22">
        <f t="shared" si="2"/>
        <v>4</v>
      </c>
    </row>
    <row r="42" spans="1:33" s="2" customFormat="1" ht="12.75" customHeight="1">
      <c r="A42" s="17" t="s">
        <v>55</v>
      </c>
      <c r="B42" s="18">
        <v>1</v>
      </c>
      <c r="C42" s="19">
        <v>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v>1</v>
      </c>
      <c r="O42" s="19"/>
      <c r="P42" s="20"/>
      <c r="Q42" s="18">
        <v>1</v>
      </c>
      <c r="R42" s="19"/>
      <c r="S42" s="19">
        <v>1</v>
      </c>
      <c r="T42" s="19"/>
      <c r="U42" s="19"/>
      <c r="V42" s="19"/>
      <c r="W42" s="19"/>
      <c r="X42" s="19"/>
      <c r="Y42" s="19"/>
      <c r="Z42" s="19">
        <v>1</v>
      </c>
      <c r="AA42" s="19"/>
      <c r="AB42" s="19"/>
      <c r="AC42" s="19"/>
      <c r="AD42" s="19"/>
      <c r="AE42" s="20"/>
      <c r="AF42" s="21"/>
      <c r="AG42" s="22">
        <f t="shared" si="2"/>
        <v>6</v>
      </c>
    </row>
    <row r="43" spans="1:33" s="2" customFormat="1" ht="12.75" customHeight="1">
      <c r="A43" s="17" t="s">
        <v>56</v>
      </c>
      <c r="B43" s="18">
        <v>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  <c r="Q43" s="18"/>
      <c r="R43" s="19">
        <v>1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0"/>
      <c r="AF43" s="21"/>
      <c r="AG43" s="22">
        <f t="shared" si="2"/>
        <v>2</v>
      </c>
    </row>
    <row r="44" spans="1:33" s="2" customFormat="1" ht="12.75" customHeight="1">
      <c r="A44" s="17" t="s">
        <v>57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18">
        <v>1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21"/>
      <c r="AG44" s="22">
        <f t="shared" si="2"/>
        <v>1</v>
      </c>
    </row>
    <row r="45" spans="1:33" s="2" customFormat="1" ht="12.75" customHeight="1">
      <c r="A45" s="17" t="s">
        <v>58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  <c r="Q45" s="18">
        <v>1</v>
      </c>
      <c r="R45" s="19">
        <v>2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0"/>
      <c r="AF45" s="21"/>
      <c r="AG45" s="22">
        <f t="shared" si="2"/>
        <v>3</v>
      </c>
    </row>
    <row r="46" spans="1:33" s="2" customFormat="1" ht="12.75" customHeight="1">
      <c r="A46" s="17" t="s">
        <v>59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v>1</v>
      </c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0">
        <v>1</v>
      </c>
      <c r="AF46" s="21"/>
      <c r="AG46" s="22">
        <f t="shared" si="2"/>
        <v>2</v>
      </c>
    </row>
    <row r="47" spans="1:33" s="2" customFormat="1" ht="12.75" customHeight="1">
      <c r="A47" s="17" t="s">
        <v>60</v>
      </c>
      <c r="B47" s="18"/>
      <c r="C47" s="19">
        <v>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18">
        <v>1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0"/>
      <c r="AF47" s="36"/>
      <c r="AG47" s="22">
        <f t="shared" si="2"/>
        <v>2</v>
      </c>
    </row>
    <row r="48" spans="1:33" s="2" customFormat="1" ht="12.75" customHeight="1">
      <c r="A48" s="17" t="s">
        <v>61</v>
      </c>
      <c r="B48" s="18"/>
      <c r="C48" s="19"/>
      <c r="D48" s="19"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36"/>
      <c r="AG48" s="22">
        <f t="shared" si="2"/>
        <v>1</v>
      </c>
    </row>
    <row r="49" spans="1:33" s="2" customFormat="1" ht="12.75" customHeight="1">
      <c r="A49" s="17" t="s">
        <v>62</v>
      </c>
      <c r="B49" s="18"/>
      <c r="C49" s="19">
        <v>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>
        <v>1</v>
      </c>
      <c r="AB49" s="19"/>
      <c r="AC49" s="19"/>
      <c r="AD49" s="19"/>
      <c r="AE49" s="20"/>
      <c r="AF49" s="36"/>
      <c r="AG49" s="22">
        <f aca="true" t="shared" si="4" ref="AG49:AG80">SUM(B49:AF49)</f>
        <v>2</v>
      </c>
    </row>
    <row r="50" spans="1:33" s="2" customFormat="1" ht="12.75" customHeight="1">
      <c r="A50" s="17" t="s">
        <v>63</v>
      </c>
      <c r="B50" s="18">
        <v>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0"/>
      <c r="AF50" s="36"/>
      <c r="AG50" s="22">
        <f t="shared" si="4"/>
        <v>1</v>
      </c>
    </row>
    <row r="51" spans="1:33" s="2" customFormat="1" ht="12.75" customHeight="1">
      <c r="A51" s="17" t="s">
        <v>64</v>
      </c>
      <c r="B51" s="18"/>
      <c r="C51" s="19">
        <v>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0"/>
      <c r="AF51" s="36"/>
      <c r="AG51" s="22">
        <f t="shared" si="4"/>
        <v>1</v>
      </c>
    </row>
    <row r="52" spans="1:33" s="2" customFormat="1" ht="12.75" customHeight="1">
      <c r="A52" s="17" t="s">
        <v>65</v>
      </c>
      <c r="B52" s="18"/>
      <c r="C52" s="19"/>
      <c r="D52" s="19">
        <v>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18">
        <v>1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0"/>
      <c r="AF52" s="36"/>
      <c r="AG52" s="22">
        <f t="shared" si="4"/>
        <v>2</v>
      </c>
    </row>
    <row r="53" spans="1:33" s="2" customFormat="1" ht="12.75" customHeight="1">
      <c r="A53" s="17" t="s">
        <v>66</v>
      </c>
      <c r="B53" s="18">
        <v>1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36"/>
      <c r="AG53" s="22">
        <f t="shared" si="4"/>
        <v>1</v>
      </c>
    </row>
    <row r="54" spans="1:33" s="2" customFormat="1" ht="12.75" customHeight="1">
      <c r="A54" s="17" t="s">
        <v>67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8"/>
      <c r="R54" s="19">
        <v>1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0"/>
      <c r="AF54" s="21"/>
      <c r="AG54" s="22">
        <f t="shared" si="4"/>
        <v>1</v>
      </c>
    </row>
    <row r="55" spans="1:33" s="2" customFormat="1" ht="12.75" customHeight="1">
      <c r="A55" s="17" t="s">
        <v>68</v>
      </c>
      <c r="B55" s="18">
        <v>1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18"/>
      <c r="R55" s="19">
        <v>1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21"/>
      <c r="AG55" s="22">
        <f t="shared" si="4"/>
        <v>2</v>
      </c>
    </row>
    <row r="56" spans="1:33" s="2" customFormat="1" ht="12.75" customHeight="1">
      <c r="A56" s="49" t="s">
        <v>69</v>
      </c>
      <c r="B56" s="18">
        <v>1</v>
      </c>
      <c r="C56" s="19"/>
      <c r="D56" s="19">
        <v>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18">
        <v>1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1"/>
      <c r="AG56" s="22">
        <f t="shared" si="4"/>
        <v>3</v>
      </c>
    </row>
    <row r="57" spans="1:33" s="2" customFormat="1" ht="12.75" customHeight="1">
      <c r="A57" s="49" t="s">
        <v>70</v>
      </c>
      <c r="B57" s="18">
        <v>1</v>
      </c>
      <c r="C57" s="19">
        <v>1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  <c r="Q57" s="18"/>
      <c r="R57" s="19">
        <v>1</v>
      </c>
      <c r="S57" s="19">
        <v>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21"/>
      <c r="AG57" s="22">
        <f t="shared" si="4"/>
        <v>4</v>
      </c>
    </row>
    <row r="58" spans="1:33" s="2" customFormat="1" ht="12.75" customHeight="1">
      <c r="A58" s="49" t="s">
        <v>71</v>
      </c>
      <c r="B58" s="18"/>
      <c r="C58" s="19"/>
      <c r="D58" s="19">
        <v>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  <c r="Q58" s="18">
        <v>1</v>
      </c>
      <c r="R58" s="19">
        <v>1</v>
      </c>
      <c r="S58" s="19"/>
      <c r="T58" s="19"/>
      <c r="U58" s="19"/>
      <c r="V58" s="19"/>
      <c r="W58" s="19"/>
      <c r="X58" s="19"/>
      <c r="Y58" s="19"/>
      <c r="Z58" s="19"/>
      <c r="AA58" s="19"/>
      <c r="AB58" s="50"/>
      <c r="AC58" s="50"/>
      <c r="AD58" s="50"/>
      <c r="AE58" s="51"/>
      <c r="AF58" s="52"/>
      <c r="AG58" s="22">
        <f t="shared" si="4"/>
        <v>3</v>
      </c>
    </row>
    <row r="59" spans="1:33" s="2" customFormat="1" ht="12.75" customHeight="1">
      <c r="A59" s="49" t="s">
        <v>72</v>
      </c>
      <c r="B59" s="18"/>
      <c r="C59" s="19">
        <v>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50"/>
      <c r="AC59" s="50"/>
      <c r="AD59" s="50"/>
      <c r="AE59" s="51"/>
      <c r="AF59" s="52"/>
      <c r="AG59" s="22">
        <f t="shared" si="4"/>
        <v>1</v>
      </c>
    </row>
    <row r="60" spans="1:33" s="2" customFormat="1" ht="12.75" customHeight="1">
      <c r="A60" s="17" t="s">
        <v>73</v>
      </c>
      <c r="B60" s="18">
        <v>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  <c r="Q60" s="1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>
        <v>1</v>
      </c>
      <c r="AC60" s="19"/>
      <c r="AD60" s="19"/>
      <c r="AE60" s="20"/>
      <c r="AF60" s="21"/>
      <c r="AG60" s="22">
        <f t="shared" si="4"/>
        <v>2</v>
      </c>
    </row>
    <row r="61" spans="1:33" s="2" customFormat="1" ht="12.75" customHeight="1">
      <c r="A61" s="17" t="s">
        <v>74</v>
      </c>
      <c r="B61" s="18"/>
      <c r="C61" s="19">
        <v>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  <c r="Q61" s="1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1"/>
      <c r="AG61" s="22">
        <f t="shared" si="4"/>
        <v>1</v>
      </c>
    </row>
    <row r="62" spans="1:33" s="2" customFormat="1" ht="12.75" customHeight="1">
      <c r="A62" s="17" t="s">
        <v>75</v>
      </c>
      <c r="B62" s="18"/>
      <c r="C62" s="19"/>
      <c r="D62" s="19">
        <v>1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  <c r="Q62" s="18">
        <v>1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1"/>
      <c r="AG62" s="22">
        <f t="shared" si="4"/>
        <v>2</v>
      </c>
    </row>
    <row r="63" spans="1:33" s="2" customFormat="1" ht="12.75" customHeight="1">
      <c r="A63" s="17" t="s">
        <v>76</v>
      </c>
      <c r="B63" s="18"/>
      <c r="C63" s="19">
        <v>1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18">
        <v>1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0"/>
      <c r="AF63" s="21"/>
      <c r="AG63" s="22">
        <f t="shared" si="4"/>
        <v>2</v>
      </c>
    </row>
    <row r="64" spans="1:33" s="2" customFormat="1" ht="12.75" customHeight="1">
      <c r="A64" s="17" t="s">
        <v>77</v>
      </c>
      <c r="B64" s="18">
        <v>1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18"/>
      <c r="R64" s="19"/>
      <c r="S64" s="19"/>
      <c r="T64" s="19"/>
      <c r="U64" s="19"/>
      <c r="V64" s="19"/>
      <c r="W64" s="19"/>
      <c r="X64" s="19"/>
      <c r="Y64" s="19"/>
      <c r="Z64" s="19">
        <v>1</v>
      </c>
      <c r="AA64" s="19"/>
      <c r="AB64" s="19"/>
      <c r="AC64" s="19"/>
      <c r="AD64" s="19"/>
      <c r="AE64" s="20"/>
      <c r="AF64" s="21"/>
      <c r="AG64" s="22">
        <f t="shared" si="4"/>
        <v>2</v>
      </c>
    </row>
    <row r="65" spans="1:33" s="2" customFormat="1" ht="12.75" customHeight="1">
      <c r="A65" s="17" t="s">
        <v>78</v>
      </c>
      <c r="B65" s="18"/>
      <c r="C65" s="19"/>
      <c r="D65" s="19">
        <v>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18"/>
      <c r="R65" s="19">
        <v>1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0"/>
      <c r="AF65" s="21"/>
      <c r="AG65" s="22">
        <f t="shared" si="4"/>
        <v>2</v>
      </c>
    </row>
    <row r="66" spans="1:33" s="2" customFormat="1" ht="12.75" customHeight="1">
      <c r="A66" s="17" t="s">
        <v>79</v>
      </c>
      <c r="B66" s="18">
        <v>1</v>
      </c>
      <c r="C66" s="19">
        <v>1</v>
      </c>
      <c r="D66" s="19"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  <c r="Q66" s="18">
        <v>2</v>
      </c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5"/>
      <c r="AF66" s="36"/>
      <c r="AG66" s="22">
        <f t="shared" si="4"/>
        <v>5</v>
      </c>
    </row>
    <row r="67" spans="1:33" s="2" customFormat="1" ht="12.75" customHeight="1">
      <c r="A67" s="17" t="s">
        <v>80</v>
      </c>
      <c r="B67" s="18">
        <v>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  <c r="Q67" s="18"/>
      <c r="R67" s="19">
        <v>1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35"/>
      <c r="AF67" s="36"/>
      <c r="AG67" s="22">
        <f t="shared" si="4"/>
        <v>2</v>
      </c>
    </row>
    <row r="68" spans="1:33" s="2" customFormat="1" ht="12.75" customHeight="1">
      <c r="A68" s="17" t="s">
        <v>81</v>
      </c>
      <c r="B68" s="18"/>
      <c r="C68" s="19">
        <v>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/>
      <c r="Q68" s="18">
        <v>1</v>
      </c>
      <c r="R68" s="19"/>
      <c r="S68" s="19">
        <v>1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35"/>
      <c r="AF68" s="36"/>
      <c r="AG68" s="22">
        <f t="shared" si="4"/>
        <v>3</v>
      </c>
    </row>
    <row r="69" spans="1:33" s="2" customFormat="1" ht="12.75" customHeight="1">
      <c r="A69" s="17" t="s">
        <v>82</v>
      </c>
      <c r="B69" s="18">
        <v>1</v>
      </c>
      <c r="C69" s="19"/>
      <c r="D69" s="19">
        <v>1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  <c r="Q69" s="18"/>
      <c r="R69" s="19">
        <v>1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35"/>
      <c r="AF69" s="36"/>
      <c r="AG69" s="22">
        <f t="shared" si="4"/>
        <v>3</v>
      </c>
    </row>
    <row r="70" spans="1:33" s="2" customFormat="1" ht="12.75" customHeight="1">
      <c r="A70" s="17" t="s">
        <v>83</v>
      </c>
      <c r="B70" s="18"/>
      <c r="C70" s="19">
        <v>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/>
      <c r="Q70" s="18">
        <v>1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1"/>
      <c r="AG70" s="22">
        <f t="shared" si="4"/>
        <v>2</v>
      </c>
    </row>
    <row r="71" spans="1:33" s="2" customFormat="1" ht="12.75" customHeight="1">
      <c r="A71" s="17" t="s">
        <v>84</v>
      </c>
      <c r="B71" s="18"/>
      <c r="C71" s="19">
        <v>2</v>
      </c>
      <c r="D71" s="19"/>
      <c r="E71" s="19"/>
      <c r="F71" s="19"/>
      <c r="G71" s="19"/>
      <c r="H71" s="19"/>
      <c r="I71" s="19"/>
      <c r="J71" s="19"/>
      <c r="K71" s="19"/>
      <c r="L71" s="19">
        <v>1</v>
      </c>
      <c r="M71" s="19"/>
      <c r="N71" s="19"/>
      <c r="O71" s="19"/>
      <c r="P71" s="20"/>
      <c r="Q71" s="18">
        <v>2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0"/>
      <c r="AF71" s="21"/>
      <c r="AG71" s="22">
        <f t="shared" si="4"/>
        <v>5</v>
      </c>
    </row>
    <row r="72" spans="1:33" s="2" customFormat="1" ht="12.75" customHeight="1">
      <c r="A72" s="17" t="s">
        <v>85</v>
      </c>
      <c r="B72" s="18"/>
      <c r="C72" s="19"/>
      <c r="D72" s="19"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/>
      <c r="Q72" s="18"/>
      <c r="R72" s="19">
        <v>1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0"/>
      <c r="AF72" s="21"/>
      <c r="AG72" s="22">
        <f t="shared" si="4"/>
        <v>2</v>
      </c>
    </row>
    <row r="73" spans="1:33" s="2" customFormat="1" ht="12.75" customHeight="1">
      <c r="A73" s="17" t="s">
        <v>86</v>
      </c>
      <c r="B73" s="18">
        <v>1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/>
      <c r="Q73" s="18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0"/>
      <c r="AF73" s="21"/>
      <c r="AG73" s="22">
        <f t="shared" si="4"/>
        <v>1</v>
      </c>
    </row>
    <row r="74" spans="1:33" s="2" customFormat="1" ht="12.75" customHeight="1">
      <c r="A74" s="17" t="s">
        <v>87</v>
      </c>
      <c r="B74" s="18"/>
      <c r="C74" s="19"/>
      <c r="D74" s="19">
        <v>1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0"/>
      <c r="Q74" s="18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0"/>
      <c r="AF74" s="21"/>
      <c r="AG74" s="22">
        <f t="shared" si="4"/>
        <v>1</v>
      </c>
    </row>
    <row r="75" spans="1:33" s="2" customFormat="1" ht="12.75" customHeight="1">
      <c r="A75" s="17" t="s">
        <v>88</v>
      </c>
      <c r="B75" s="18">
        <v>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  <c r="Q75" s="18"/>
      <c r="R75" s="19">
        <v>1</v>
      </c>
      <c r="S75" s="19"/>
      <c r="T75" s="19"/>
      <c r="U75" s="19"/>
      <c r="V75" s="19"/>
      <c r="W75" s="19"/>
      <c r="X75" s="19"/>
      <c r="Y75" s="19"/>
      <c r="Z75" s="19"/>
      <c r="AA75" s="19"/>
      <c r="AB75" s="19">
        <v>1</v>
      </c>
      <c r="AC75" s="19"/>
      <c r="AD75" s="19"/>
      <c r="AE75" s="20"/>
      <c r="AF75" s="21"/>
      <c r="AG75" s="22">
        <f t="shared" si="4"/>
        <v>3</v>
      </c>
    </row>
    <row r="76" spans="1:33" s="2" customFormat="1" ht="12.75" customHeight="1">
      <c r="A76" s="17" t="s">
        <v>89</v>
      </c>
      <c r="B76" s="18">
        <v>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/>
      <c r="Q76" s="18"/>
      <c r="R76" s="19">
        <v>1</v>
      </c>
      <c r="S76" s="19">
        <v>1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0"/>
      <c r="AF76" s="21"/>
      <c r="AG76" s="22">
        <f t="shared" si="4"/>
        <v>3</v>
      </c>
    </row>
    <row r="77" spans="1:33" s="2" customFormat="1" ht="12.75" customHeight="1">
      <c r="A77" s="17" t="s">
        <v>90</v>
      </c>
      <c r="B77" s="18"/>
      <c r="C77" s="19">
        <v>1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20"/>
      <c r="Q77" s="18"/>
      <c r="R77" s="19"/>
      <c r="S77" s="19"/>
      <c r="T77" s="19"/>
      <c r="U77" s="19"/>
      <c r="V77" s="19"/>
      <c r="W77" s="19"/>
      <c r="X77" s="19"/>
      <c r="Y77" s="19"/>
      <c r="Z77" s="19">
        <v>1</v>
      </c>
      <c r="AA77" s="19"/>
      <c r="AB77" s="19"/>
      <c r="AC77" s="19"/>
      <c r="AD77" s="19"/>
      <c r="AE77" s="20"/>
      <c r="AF77" s="21"/>
      <c r="AG77" s="22">
        <f t="shared" si="4"/>
        <v>2</v>
      </c>
    </row>
    <row r="78" spans="1:33" s="2" customFormat="1" ht="12.75" customHeight="1">
      <c r="A78" s="17" t="s">
        <v>91</v>
      </c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>
        <v>1</v>
      </c>
      <c r="P78" s="20"/>
      <c r="Q78" s="18">
        <v>1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0"/>
      <c r="AF78" s="21"/>
      <c r="AG78" s="22">
        <f t="shared" si="4"/>
        <v>2</v>
      </c>
    </row>
    <row r="79" spans="1:33" s="2" customFormat="1" ht="12.75" customHeight="1">
      <c r="A79" s="17" t="s">
        <v>92</v>
      </c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/>
      <c r="Q79" s="18">
        <v>1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0"/>
      <c r="AF79" s="21"/>
      <c r="AG79" s="22">
        <f t="shared" si="4"/>
        <v>1</v>
      </c>
    </row>
    <row r="80" spans="1:33" s="2" customFormat="1" ht="12.75" customHeight="1">
      <c r="A80" s="17" t="s">
        <v>93</v>
      </c>
      <c r="B80" s="18">
        <v>1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0"/>
      <c r="Q80" s="18"/>
      <c r="R80" s="19">
        <v>1</v>
      </c>
      <c r="S80" s="19"/>
      <c r="T80" s="19"/>
      <c r="U80" s="19"/>
      <c r="V80" s="19"/>
      <c r="W80" s="19"/>
      <c r="X80" s="19"/>
      <c r="Y80" s="19"/>
      <c r="Z80" s="19"/>
      <c r="AA80" s="19"/>
      <c r="AB80" s="19">
        <v>1</v>
      </c>
      <c r="AC80" s="19"/>
      <c r="AD80" s="19"/>
      <c r="AE80" s="20"/>
      <c r="AF80" s="21"/>
      <c r="AG80" s="22">
        <f t="shared" si="4"/>
        <v>3</v>
      </c>
    </row>
    <row r="81" spans="1:33" s="2" customFormat="1" ht="12.75" customHeight="1">
      <c r="A81" s="17" t="s">
        <v>94</v>
      </c>
      <c r="B81" s="18"/>
      <c r="C81" s="19"/>
      <c r="D81" s="19">
        <v>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0"/>
      <c r="Q81" s="18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0"/>
      <c r="AF81" s="21"/>
      <c r="AG81" s="22">
        <f aca="true" t="shared" si="5" ref="AG81:AG112">SUM(B81:AF81)</f>
        <v>1</v>
      </c>
    </row>
    <row r="82" spans="1:33" s="2" customFormat="1" ht="12.75" customHeight="1">
      <c r="A82" s="17" t="s">
        <v>95</v>
      </c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/>
      <c r="Q82" s="18">
        <v>1</v>
      </c>
      <c r="R82" s="19"/>
      <c r="S82" s="19">
        <v>1</v>
      </c>
      <c r="T82" s="19"/>
      <c r="U82" s="19"/>
      <c r="V82" s="19"/>
      <c r="W82" s="19"/>
      <c r="X82" s="19"/>
      <c r="Y82" s="19"/>
      <c r="Z82" s="19"/>
      <c r="AA82" s="19">
        <v>1</v>
      </c>
      <c r="AB82" s="19"/>
      <c r="AC82" s="19"/>
      <c r="AD82" s="19"/>
      <c r="AE82" s="20"/>
      <c r="AF82" s="21"/>
      <c r="AG82" s="22">
        <f t="shared" si="5"/>
        <v>3</v>
      </c>
    </row>
    <row r="83" spans="1:33" s="2" customFormat="1" ht="12.75" customHeight="1">
      <c r="A83" s="17" t="s">
        <v>96</v>
      </c>
      <c r="B83" s="18">
        <v>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18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0"/>
      <c r="AF83" s="21"/>
      <c r="AG83" s="22">
        <f t="shared" si="5"/>
        <v>1</v>
      </c>
    </row>
    <row r="84" spans="1:33" s="2" customFormat="1" ht="12.75" customHeight="1">
      <c r="A84" s="17" t="s">
        <v>97</v>
      </c>
      <c r="B84" s="18">
        <v>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0"/>
      <c r="Q84" s="18"/>
      <c r="R84" s="19"/>
      <c r="S84" s="19"/>
      <c r="T84" s="19"/>
      <c r="U84" s="19"/>
      <c r="V84" s="19"/>
      <c r="W84" s="19"/>
      <c r="X84" s="19"/>
      <c r="Y84" s="19"/>
      <c r="Z84" s="19"/>
      <c r="AA84" s="19">
        <v>1</v>
      </c>
      <c r="AB84" s="19"/>
      <c r="AC84" s="19"/>
      <c r="AD84" s="19"/>
      <c r="AE84" s="20"/>
      <c r="AF84" s="21"/>
      <c r="AG84" s="22">
        <f t="shared" si="5"/>
        <v>2</v>
      </c>
    </row>
    <row r="85" spans="1:33" s="2" customFormat="1" ht="12.75" customHeight="1">
      <c r="A85" s="17" t="s">
        <v>98</v>
      </c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/>
      <c r="Q85" s="18">
        <v>1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0"/>
      <c r="AF85" s="21"/>
      <c r="AG85" s="22">
        <f t="shared" si="5"/>
        <v>1</v>
      </c>
    </row>
    <row r="86" spans="1:33" s="2" customFormat="1" ht="12.75" customHeight="1">
      <c r="A86" s="17" t="s">
        <v>99</v>
      </c>
      <c r="B86" s="18"/>
      <c r="C86" s="19">
        <v>1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0"/>
      <c r="Q86" s="18"/>
      <c r="R86" s="19"/>
      <c r="S86" s="19"/>
      <c r="T86" s="19"/>
      <c r="U86" s="19"/>
      <c r="V86" s="19"/>
      <c r="W86" s="19"/>
      <c r="X86" s="19"/>
      <c r="Y86" s="19"/>
      <c r="Z86" s="19">
        <v>1</v>
      </c>
      <c r="AA86" s="19"/>
      <c r="AB86" s="19"/>
      <c r="AC86" s="19"/>
      <c r="AD86" s="19"/>
      <c r="AE86" s="20"/>
      <c r="AF86" s="21"/>
      <c r="AG86" s="22">
        <f t="shared" si="5"/>
        <v>2</v>
      </c>
    </row>
    <row r="87" spans="1:33" s="2" customFormat="1" ht="12.75" customHeight="1">
      <c r="A87" s="17" t="s">
        <v>100</v>
      </c>
      <c r="B87" s="18"/>
      <c r="C87" s="19">
        <v>1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0"/>
      <c r="Q87" s="18"/>
      <c r="R87" s="19"/>
      <c r="S87" s="19"/>
      <c r="T87" s="19"/>
      <c r="U87" s="19"/>
      <c r="V87" s="19"/>
      <c r="W87" s="19"/>
      <c r="X87" s="19"/>
      <c r="Y87" s="19"/>
      <c r="Z87" s="19"/>
      <c r="AA87" s="19">
        <v>1</v>
      </c>
      <c r="AB87" s="19"/>
      <c r="AC87" s="19"/>
      <c r="AD87" s="19"/>
      <c r="AE87" s="20"/>
      <c r="AF87" s="21"/>
      <c r="AG87" s="22">
        <f t="shared" si="5"/>
        <v>2</v>
      </c>
    </row>
    <row r="88" spans="1:33" s="2" customFormat="1" ht="12.75" customHeight="1">
      <c r="A88" s="17" t="s">
        <v>101</v>
      </c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0"/>
      <c r="Q88" s="18"/>
      <c r="R88" s="19"/>
      <c r="S88" s="19"/>
      <c r="T88" s="19"/>
      <c r="U88" s="19"/>
      <c r="V88" s="19"/>
      <c r="W88" s="19"/>
      <c r="X88" s="19"/>
      <c r="Y88" s="19"/>
      <c r="Z88" s="19">
        <v>1</v>
      </c>
      <c r="AA88" s="19"/>
      <c r="AB88" s="19"/>
      <c r="AC88" s="19"/>
      <c r="AD88" s="19"/>
      <c r="AE88" s="20"/>
      <c r="AF88" s="21"/>
      <c r="AG88" s="22">
        <f t="shared" si="5"/>
        <v>1</v>
      </c>
    </row>
    <row r="89" spans="1:33" s="2" customFormat="1" ht="12.75" customHeight="1">
      <c r="A89" s="17" t="s">
        <v>102</v>
      </c>
      <c r="B89" s="18"/>
      <c r="C89" s="19"/>
      <c r="D89" s="19">
        <v>1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20"/>
      <c r="Q89" s="18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0"/>
      <c r="AF89" s="21"/>
      <c r="AG89" s="22">
        <f t="shared" si="5"/>
        <v>1</v>
      </c>
    </row>
    <row r="90" spans="1:33" s="2" customFormat="1" ht="12.75" customHeight="1">
      <c r="A90" s="17" t="s">
        <v>103</v>
      </c>
      <c r="B90" s="18"/>
      <c r="C90" s="19">
        <v>1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0"/>
      <c r="Q90" s="18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>
        <v>1</v>
      </c>
      <c r="AE90" s="20"/>
      <c r="AF90" s="36"/>
      <c r="AG90" s="22">
        <f t="shared" si="5"/>
        <v>2</v>
      </c>
    </row>
    <row r="91" spans="1:33" s="2" customFormat="1" ht="12.75" customHeight="1">
      <c r="A91" s="17" t="s">
        <v>104</v>
      </c>
      <c r="B91" s="18"/>
      <c r="C91" s="19">
        <v>1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20"/>
      <c r="Q91" s="18"/>
      <c r="R91" s="19"/>
      <c r="S91" s="19"/>
      <c r="T91" s="19"/>
      <c r="U91" s="19"/>
      <c r="V91" s="19"/>
      <c r="W91" s="19"/>
      <c r="X91" s="19"/>
      <c r="Y91" s="19"/>
      <c r="Z91" s="19">
        <v>1</v>
      </c>
      <c r="AA91" s="19"/>
      <c r="AB91" s="19"/>
      <c r="AC91" s="19"/>
      <c r="AD91" s="19"/>
      <c r="AE91" s="20"/>
      <c r="AF91" s="36"/>
      <c r="AG91" s="22">
        <f t="shared" si="5"/>
        <v>2</v>
      </c>
    </row>
    <row r="92" spans="1:33" s="2" customFormat="1" ht="12.75" customHeight="1">
      <c r="A92" s="17" t="s">
        <v>105</v>
      </c>
      <c r="B92" s="18">
        <v>1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20"/>
      <c r="Q92" s="18"/>
      <c r="R92" s="19">
        <v>1</v>
      </c>
      <c r="S92" s="19">
        <v>1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0"/>
      <c r="AF92" s="36"/>
      <c r="AG92" s="22">
        <f t="shared" si="5"/>
        <v>3</v>
      </c>
    </row>
    <row r="93" spans="1:33" s="2" customFormat="1" ht="12.75" customHeight="1">
      <c r="A93" s="17" t="s">
        <v>106</v>
      </c>
      <c r="B93" s="18">
        <v>1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0"/>
      <c r="Q93" s="18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>
        <v>1</v>
      </c>
      <c r="AC93" s="19"/>
      <c r="AD93" s="19"/>
      <c r="AE93" s="20"/>
      <c r="AF93" s="36"/>
      <c r="AG93" s="22">
        <f t="shared" si="5"/>
        <v>2</v>
      </c>
    </row>
    <row r="94" spans="1:33" s="2" customFormat="1" ht="12.75" customHeight="1">
      <c r="A94" s="17" t="s">
        <v>107</v>
      </c>
      <c r="B94" s="18"/>
      <c r="C94" s="19">
        <v>1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0"/>
      <c r="Q94" s="18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0"/>
      <c r="AF94" s="21"/>
      <c r="AG94" s="22">
        <f t="shared" si="5"/>
        <v>1</v>
      </c>
    </row>
    <row r="95" spans="1:33" s="2" customFormat="1" ht="12.75" customHeight="1">
      <c r="A95" s="17" t="s">
        <v>108</v>
      </c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0"/>
      <c r="Q95" s="18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>
        <v>1</v>
      </c>
      <c r="AE95" s="20"/>
      <c r="AF95" s="21"/>
      <c r="AG95" s="22">
        <f t="shared" si="5"/>
        <v>1</v>
      </c>
    </row>
    <row r="96" spans="1:33" s="2" customFormat="1" ht="12.75" customHeight="1">
      <c r="A96" s="17" t="s">
        <v>109</v>
      </c>
      <c r="B96" s="18"/>
      <c r="C96" s="19">
        <v>1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0"/>
      <c r="Q96" s="18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>
        <v>1</v>
      </c>
      <c r="AD96" s="19"/>
      <c r="AE96" s="20"/>
      <c r="AF96" s="21"/>
      <c r="AG96" s="22">
        <f t="shared" si="5"/>
        <v>2</v>
      </c>
    </row>
    <row r="97" spans="1:33" s="2" customFormat="1" ht="12.75" customHeight="1">
      <c r="A97" s="17" t="s">
        <v>110</v>
      </c>
      <c r="B97" s="18">
        <v>1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/>
      <c r="Q97" s="18">
        <v>1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0"/>
      <c r="AF97" s="21"/>
      <c r="AG97" s="22">
        <f t="shared" si="5"/>
        <v>2</v>
      </c>
    </row>
    <row r="98" spans="1:33" s="2" customFormat="1" ht="12.75" customHeight="1">
      <c r="A98" s="17" t="s">
        <v>111</v>
      </c>
      <c r="B98" s="18"/>
      <c r="C98" s="19">
        <v>1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20"/>
      <c r="Q98" s="18"/>
      <c r="R98" s="19"/>
      <c r="S98" s="19">
        <v>1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21"/>
      <c r="AG98" s="22">
        <f t="shared" si="5"/>
        <v>2</v>
      </c>
    </row>
    <row r="99" spans="1:33" s="2" customFormat="1" ht="12.75" customHeight="1">
      <c r="A99" s="17" t="s">
        <v>112</v>
      </c>
      <c r="B99" s="18">
        <v>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18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0"/>
      <c r="AF99" s="21"/>
      <c r="AG99" s="22">
        <f t="shared" si="5"/>
        <v>1</v>
      </c>
    </row>
    <row r="100" spans="1:33" s="2" customFormat="1" ht="12.75" customHeight="1">
      <c r="A100" s="17" t="s">
        <v>113</v>
      </c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0"/>
      <c r="Q100" s="18">
        <v>1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0"/>
      <c r="AF100" s="21"/>
      <c r="AG100" s="22">
        <f t="shared" si="5"/>
        <v>1</v>
      </c>
    </row>
    <row r="101" spans="1:33" s="2" customFormat="1" ht="12.75" customHeight="1">
      <c r="A101" s="17" t="s">
        <v>114</v>
      </c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20"/>
      <c r="Q101" s="18"/>
      <c r="R101" s="19">
        <v>1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0"/>
      <c r="AF101" s="21"/>
      <c r="AG101" s="22">
        <f t="shared" si="5"/>
        <v>1</v>
      </c>
    </row>
    <row r="102" spans="1:33" s="2" customFormat="1" ht="12.75" customHeight="1">
      <c r="A102" s="17" t="s">
        <v>115</v>
      </c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>
        <v>1</v>
      </c>
      <c r="M102" s="19"/>
      <c r="N102" s="19"/>
      <c r="O102" s="19"/>
      <c r="P102" s="20"/>
      <c r="Q102" s="18">
        <v>1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>
        <v>1</v>
      </c>
      <c r="AE102" s="20"/>
      <c r="AF102" s="21"/>
      <c r="AG102" s="22">
        <f t="shared" si="5"/>
        <v>3</v>
      </c>
    </row>
    <row r="103" spans="1:33" s="2" customFormat="1" ht="12.75" customHeight="1">
      <c r="A103" s="17" t="s">
        <v>116</v>
      </c>
      <c r="B103" s="18"/>
      <c r="C103" s="19">
        <v>1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20"/>
      <c r="Q103" s="18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1"/>
      <c r="AG103" s="22">
        <f t="shared" si="5"/>
        <v>1</v>
      </c>
    </row>
    <row r="104" spans="1:33" ht="12.75" customHeight="1">
      <c r="A104" s="17" t="s">
        <v>117</v>
      </c>
      <c r="B104" s="18"/>
      <c r="C104" s="19">
        <v>2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20"/>
      <c r="Q104" s="18"/>
      <c r="R104" s="19">
        <v>2</v>
      </c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0"/>
      <c r="AF104" s="21"/>
      <c r="AG104" s="22">
        <f t="shared" si="5"/>
        <v>4</v>
      </c>
    </row>
    <row r="105" spans="1:33" ht="12.75" customHeight="1">
      <c r="A105" s="17" t="s">
        <v>118</v>
      </c>
      <c r="B105" s="18"/>
      <c r="C105" s="19">
        <v>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0"/>
      <c r="Q105" s="18">
        <v>1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20"/>
      <c r="AF105" s="21"/>
      <c r="AG105" s="22">
        <f t="shared" si="5"/>
        <v>2</v>
      </c>
    </row>
    <row r="106" spans="1:33" ht="12.75" customHeight="1">
      <c r="A106" s="17" t="s">
        <v>119</v>
      </c>
      <c r="B106" s="18"/>
      <c r="C106" s="19">
        <v>1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/>
      <c r="Q106" s="18"/>
      <c r="R106" s="19">
        <v>1</v>
      </c>
      <c r="S106" s="19">
        <v>1</v>
      </c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5"/>
      <c r="AF106" s="36"/>
      <c r="AG106" s="22">
        <f t="shared" si="5"/>
        <v>3</v>
      </c>
    </row>
    <row r="107" spans="1:33" ht="12.75" customHeight="1">
      <c r="A107" s="17" t="s">
        <v>120</v>
      </c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Q107" s="18"/>
      <c r="R107" s="19">
        <v>1</v>
      </c>
      <c r="S107" s="19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5"/>
      <c r="AF107" s="36"/>
      <c r="AG107" s="22">
        <f t="shared" si="5"/>
        <v>1</v>
      </c>
    </row>
    <row r="108" spans="1:33" ht="12.75" customHeight="1">
      <c r="A108" s="17" t="s">
        <v>121</v>
      </c>
      <c r="B108" s="18"/>
      <c r="C108" s="19"/>
      <c r="D108" s="19">
        <v>1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20"/>
      <c r="Q108" s="18"/>
      <c r="R108" s="19">
        <v>1</v>
      </c>
      <c r="S108" s="19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5"/>
      <c r="AF108" s="36"/>
      <c r="AG108" s="22">
        <f t="shared" si="5"/>
        <v>2</v>
      </c>
    </row>
    <row r="109" spans="1:33" ht="12.75" customHeight="1">
      <c r="A109" s="17" t="s">
        <v>122</v>
      </c>
      <c r="B109" s="18">
        <v>1</v>
      </c>
      <c r="C109" s="19">
        <v>1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/>
      <c r="Q109" s="18"/>
      <c r="R109" s="19"/>
      <c r="S109" s="19"/>
      <c r="T109" s="19"/>
      <c r="U109" s="19"/>
      <c r="V109" s="19"/>
      <c r="W109" s="19"/>
      <c r="X109" s="19"/>
      <c r="Y109" s="19"/>
      <c r="Z109" s="19"/>
      <c r="AA109" s="19">
        <v>1</v>
      </c>
      <c r="AB109" s="19"/>
      <c r="AC109" s="19"/>
      <c r="AD109" s="34"/>
      <c r="AE109" s="35"/>
      <c r="AF109" s="36"/>
      <c r="AG109" s="22">
        <f t="shared" si="5"/>
        <v>3</v>
      </c>
    </row>
    <row r="110" spans="1:33" ht="12.75" customHeight="1">
      <c r="A110" s="17" t="s">
        <v>123</v>
      </c>
      <c r="B110" s="18">
        <v>1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20"/>
      <c r="Q110" s="18"/>
      <c r="R110" s="19">
        <v>1</v>
      </c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34"/>
      <c r="AE110" s="35"/>
      <c r="AF110" s="36"/>
      <c r="AG110" s="22">
        <f t="shared" si="5"/>
        <v>2</v>
      </c>
    </row>
    <row r="111" spans="1:33" ht="12.75" customHeight="1">
      <c r="A111" s="17" t="s">
        <v>124</v>
      </c>
      <c r="B111" s="18">
        <v>1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/>
      <c r="Q111" s="18"/>
      <c r="R111" s="19">
        <v>1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34"/>
      <c r="AE111" s="35"/>
      <c r="AF111" s="36"/>
      <c r="AG111" s="22">
        <f t="shared" si="5"/>
        <v>2</v>
      </c>
    </row>
    <row r="112" spans="1:33" ht="12.75" customHeight="1">
      <c r="A112" s="17" t="s">
        <v>125</v>
      </c>
      <c r="B112" s="18">
        <v>1</v>
      </c>
      <c r="C112" s="19">
        <v>1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/>
      <c r="Q112" s="18">
        <v>1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34"/>
      <c r="AE112" s="35"/>
      <c r="AF112" s="36"/>
      <c r="AG112" s="22">
        <f t="shared" si="5"/>
        <v>3</v>
      </c>
    </row>
    <row r="113" spans="1:33" ht="12.75" customHeight="1">
      <c r="A113" s="17" t="s">
        <v>126</v>
      </c>
      <c r="B113" s="18">
        <v>1</v>
      </c>
      <c r="C113" s="19">
        <v>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20"/>
      <c r="Q113" s="18"/>
      <c r="R113" s="19">
        <v>1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34"/>
      <c r="AE113" s="35"/>
      <c r="AF113" s="36"/>
      <c r="AG113" s="22">
        <f aca="true" t="shared" si="6" ref="AG113:AG146">SUM(B113:AF113)</f>
        <v>3</v>
      </c>
    </row>
    <row r="114" spans="1:33" ht="12.75" customHeight="1">
      <c r="A114" s="53" t="s">
        <v>127</v>
      </c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>
        <v>1</v>
      </c>
      <c r="M114" s="19"/>
      <c r="N114" s="19"/>
      <c r="O114" s="19"/>
      <c r="P114" s="20"/>
      <c r="Q114" s="18">
        <v>1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>
        <v>1</v>
      </c>
      <c r="AE114" s="20"/>
      <c r="AF114" s="36"/>
      <c r="AG114" s="22">
        <f t="shared" si="6"/>
        <v>3</v>
      </c>
    </row>
    <row r="115" spans="1:33" ht="12.75" customHeight="1">
      <c r="A115" s="53" t="s">
        <v>128</v>
      </c>
      <c r="B115" s="18">
        <v>1</v>
      </c>
      <c r="C115" s="19">
        <v>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/>
      <c r="Q115" s="18"/>
      <c r="R115" s="19">
        <v>1</v>
      </c>
      <c r="S115" s="19"/>
      <c r="T115" s="19"/>
      <c r="U115" s="19"/>
      <c r="V115" s="19"/>
      <c r="W115" s="19"/>
      <c r="X115" s="19"/>
      <c r="Y115" s="19"/>
      <c r="Z115" s="54"/>
      <c r="AA115" s="19"/>
      <c r="AB115" s="19"/>
      <c r="AC115" s="19"/>
      <c r="AD115" s="19"/>
      <c r="AE115" s="20"/>
      <c r="AF115" s="21"/>
      <c r="AG115" s="22">
        <f t="shared" si="6"/>
        <v>3</v>
      </c>
    </row>
    <row r="116" spans="1:33" ht="12.75" customHeight="1">
      <c r="A116" s="53" t="s">
        <v>129</v>
      </c>
      <c r="B116" s="18"/>
      <c r="C116" s="19">
        <v>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>
        <v>1</v>
      </c>
      <c r="P116" s="20"/>
      <c r="Q116" s="18"/>
      <c r="R116" s="19"/>
      <c r="S116" s="19"/>
      <c r="T116" s="19"/>
      <c r="U116" s="19"/>
      <c r="V116" s="19"/>
      <c r="W116" s="19"/>
      <c r="X116" s="19"/>
      <c r="Y116" s="19"/>
      <c r="Z116" s="19">
        <v>1</v>
      </c>
      <c r="AA116" s="19"/>
      <c r="AB116" s="19"/>
      <c r="AC116" s="19"/>
      <c r="AD116" s="19"/>
      <c r="AE116" s="20"/>
      <c r="AF116" s="21"/>
      <c r="AG116" s="22">
        <f t="shared" si="6"/>
        <v>3</v>
      </c>
    </row>
    <row r="117" spans="1:33" ht="12.75" customHeight="1">
      <c r="A117" s="53" t="s">
        <v>130</v>
      </c>
      <c r="B117" s="18">
        <v>1</v>
      </c>
      <c r="C117" s="19"/>
      <c r="D117" s="5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/>
      <c r="Q117" s="55"/>
      <c r="R117" s="19">
        <v>1</v>
      </c>
      <c r="S117" s="19">
        <v>1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20"/>
      <c r="AF117" s="21"/>
      <c r="AG117" s="22">
        <f t="shared" si="6"/>
        <v>3</v>
      </c>
    </row>
    <row r="118" spans="1:33" ht="12.75" customHeight="1">
      <c r="A118" s="17" t="s">
        <v>131</v>
      </c>
      <c r="B118" s="18">
        <v>1</v>
      </c>
      <c r="C118" s="5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/>
      <c r="Q118" s="18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20"/>
      <c r="AF118" s="21"/>
      <c r="AG118" s="22">
        <f t="shared" si="6"/>
        <v>1</v>
      </c>
    </row>
    <row r="119" spans="1:33" ht="12.75" customHeight="1">
      <c r="A119" s="17" t="s">
        <v>132</v>
      </c>
      <c r="B119" s="18"/>
      <c r="C119" s="19">
        <v>1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20"/>
      <c r="Q119" s="18">
        <v>1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20"/>
      <c r="AF119" s="21"/>
      <c r="AG119" s="22">
        <f t="shared" si="6"/>
        <v>2</v>
      </c>
    </row>
    <row r="120" spans="1:33" ht="12.75" customHeight="1">
      <c r="A120" s="17" t="s">
        <v>133</v>
      </c>
      <c r="B120" s="18">
        <v>1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0"/>
      <c r="Q120" s="18"/>
      <c r="R120" s="19">
        <v>1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20"/>
      <c r="AF120" s="21"/>
      <c r="AG120" s="22">
        <f t="shared" si="6"/>
        <v>2</v>
      </c>
    </row>
    <row r="121" spans="1:33" ht="12.75" customHeight="1">
      <c r="A121" s="17" t="s">
        <v>134</v>
      </c>
      <c r="B121" s="18">
        <v>1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20"/>
      <c r="Q121" s="18">
        <v>1</v>
      </c>
      <c r="R121" s="19">
        <v>2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20"/>
      <c r="AF121" s="21"/>
      <c r="AG121" s="22">
        <f t="shared" si="6"/>
        <v>4</v>
      </c>
    </row>
    <row r="122" spans="1:33" ht="12.75" customHeight="1">
      <c r="A122" s="17" t="s">
        <v>135</v>
      </c>
      <c r="B122" s="18">
        <v>1</v>
      </c>
      <c r="C122" s="19">
        <v>1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20"/>
      <c r="Q122" s="18"/>
      <c r="R122" s="19">
        <v>1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20"/>
      <c r="AF122" s="21"/>
      <c r="AG122" s="22">
        <f t="shared" si="6"/>
        <v>3</v>
      </c>
    </row>
    <row r="123" spans="1:33" ht="12.75" customHeight="1">
      <c r="A123" s="17" t="s">
        <v>136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>
        <v>1</v>
      </c>
      <c r="M123" s="19"/>
      <c r="N123" s="19"/>
      <c r="O123" s="19"/>
      <c r="P123" s="20"/>
      <c r="Q123" s="18">
        <v>1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20"/>
      <c r="AF123" s="21"/>
      <c r="AG123" s="22">
        <f t="shared" si="6"/>
        <v>2</v>
      </c>
    </row>
    <row r="124" spans="1:33" ht="12.75" customHeight="1">
      <c r="A124" s="17" t="s">
        <v>137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>
        <v>1</v>
      </c>
      <c r="L124" s="19"/>
      <c r="M124" s="19"/>
      <c r="N124" s="19"/>
      <c r="O124" s="19"/>
      <c r="P124" s="20"/>
      <c r="Q124" s="18">
        <v>1</v>
      </c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20"/>
      <c r="AF124" s="21"/>
      <c r="AG124" s="22">
        <f t="shared" si="6"/>
        <v>2</v>
      </c>
    </row>
    <row r="125" spans="1:33" ht="12.75" customHeight="1">
      <c r="A125" s="17" t="s">
        <v>138</v>
      </c>
      <c r="B125" s="18">
        <v>1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20"/>
      <c r="Q125" s="18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20"/>
      <c r="AF125" s="21"/>
      <c r="AG125" s="22">
        <f t="shared" si="6"/>
        <v>1</v>
      </c>
    </row>
    <row r="126" spans="1:33" s="4" customFormat="1" ht="12.75" customHeight="1">
      <c r="A126" s="17" t="s">
        <v>139</v>
      </c>
      <c r="B126" s="18">
        <v>1</v>
      </c>
      <c r="C126" s="19">
        <v>1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20"/>
      <c r="Q126" s="18"/>
      <c r="R126" s="19"/>
      <c r="S126" s="19">
        <v>1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20"/>
      <c r="AF126" s="21"/>
      <c r="AG126" s="22">
        <f t="shared" si="6"/>
        <v>3</v>
      </c>
    </row>
    <row r="127" spans="1:33" s="4" customFormat="1" ht="12.75" customHeight="1">
      <c r="A127" s="17" t="s">
        <v>140</v>
      </c>
      <c r="B127" s="18">
        <v>1</v>
      </c>
      <c r="C127" s="19">
        <v>1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20"/>
      <c r="Q127" s="18">
        <v>1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20"/>
      <c r="AF127" s="21"/>
      <c r="AG127" s="22">
        <f t="shared" si="6"/>
        <v>3</v>
      </c>
    </row>
    <row r="128" spans="1:33" s="4" customFormat="1" ht="12.75" customHeight="1">
      <c r="A128" s="17" t="s">
        <v>141</v>
      </c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20"/>
      <c r="Q128" s="18"/>
      <c r="R128" s="19">
        <v>1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20"/>
      <c r="AF128" s="21"/>
      <c r="AG128" s="22">
        <f t="shared" si="6"/>
        <v>1</v>
      </c>
    </row>
    <row r="129" spans="1:33" ht="12.75" customHeight="1">
      <c r="A129" s="17" t="s">
        <v>142</v>
      </c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20"/>
      <c r="Q129" s="18">
        <v>1</v>
      </c>
      <c r="R129" s="19">
        <v>1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20"/>
      <c r="AF129" s="21"/>
      <c r="AG129" s="22">
        <f t="shared" si="6"/>
        <v>2</v>
      </c>
    </row>
    <row r="130" spans="1:33" ht="12.75" customHeight="1">
      <c r="A130" s="17" t="s">
        <v>143</v>
      </c>
      <c r="B130" s="18">
        <v>1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20"/>
      <c r="Q130" s="18"/>
      <c r="R130" s="19">
        <v>1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20"/>
      <c r="AF130" s="21"/>
      <c r="AG130" s="22">
        <f t="shared" si="6"/>
        <v>2</v>
      </c>
    </row>
    <row r="131" spans="1:33" ht="12.75" customHeight="1">
      <c r="A131" s="17" t="s">
        <v>144</v>
      </c>
      <c r="B131" s="18"/>
      <c r="C131" s="19">
        <v>1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20"/>
      <c r="Q131" s="18">
        <v>1</v>
      </c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20"/>
      <c r="AF131" s="21"/>
      <c r="AG131" s="22">
        <f t="shared" si="6"/>
        <v>2</v>
      </c>
    </row>
    <row r="132" spans="1:33" ht="12.75" customHeight="1">
      <c r="A132" s="17" t="s">
        <v>145</v>
      </c>
      <c r="B132" s="18">
        <v>1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20"/>
      <c r="Q132" s="18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20"/>
      <c r="AF132" s="21"/>
      <c r="AG132" s="22">
        <f t="shared" si="6"/>
        <v>1</v>
      </c>
    </row>
    <row r="133" spans="1:33" ht="12.75" customHeight="1">
      <c r="A133" s="17" t="s">
        <v>146</v>
      </c>
      <c r="B133" s="18">
        <v>1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20"/>
      <c r="Q133" s="18"/>
      <c r="R133" s="19"/>
      <c r="S133" s="19"/>
      <c r="T133" s="19"/>
      <c r="U133" s="19"/>
      <c r="V133" s="19"/>
      <c r="W133" s="19"/>
      <c r="X133" s="19"/>
      <c r="Y133" s="19"/>
      <c r="Z133" s="19"/>
      <c r="AA133" s="19">
        <v>1</v>
      </c>
      <c r="AB133" s="19"/>
      <c r="AC133" s="19"/>
      <c r="AD133" s="19"/>
      <c r="AE133" s="20"/>
      <c r="AF133" s="21"/>
      <c r="AG133" s="22">
        <f t="shared" si="6"/>
        <v>2</v>
      </c>
    </row>
    <row r="134" spans="1:33" ht="12.75" customHeight="1">
      <c r="A134" s="56" t="s">
        <v>147</v>
      </c>
      <c r="B134" s="57">
        <f aca="true" t="shared" si="7" ref="B134:AF134">SUM(B33:B133)</f>
        <v>54</v>
      </c>
      <c r="C134" s="58">
        <f t="shared" si="7"/>
        <v>45</v>
      </c>
      <c r="D134" s="58">
        <f t="shared" si="7"/>
        <v>15</v>
      </c>
      <c r="E134" s="58">
        <f t="shared" si="7"/>
        <v>0</v>
      </c>
      <c r="F134" s="58">
        <f t="shared" si="7"/>
        <v>0</v>
      </c>
      <c r="G134" s="58">
        <f t="shared" si="7"/>
        <v>0</v>
      </c>
      <c r="H134" s="58">
        <f t="shared" si="7"/>
        <v>0</v>
      </c>
      <c r="I134" s="58">
        <f t="shared" si="7"/>
        <v>0</v>
      </c>
      <c r="J134" s="58">
        <f t="shared" si="7"/>
        <v>0</v>
      </c>
      <c r="K134" s="58">
        <f t="shared" si="7"/>
        <v>2</v>
      </c>
      <c r="L134" s="58">
        <f t="shared" si="7"/>
        <v>5</v>
      </c>
      <c r="M134" s="58">
        <f t="shared" si="7"/>
        <v>1</v>
      </c>
      <c r="N134" s="58">
        <f t="shared" si="7"/>
        <v>2</v>
      </c>
      <c r="O134" s="58">
        <f t="shared" si="7"/>
        <v>2</v>
      </c>
      <c r="P134" s="59">
        <f t="shared" si="7"/>
        <v>1</v>
      </c>
      <c r="Q134" s="57">
        <f t="shared" si="7"/>
        <v>52</v>
      </c>
      <c r="R134" s="58">
        <f t="shared" si="7"/>
        <v>44</v>
      </c>
      <c r="S134" s="58">
        <f t="shared" si="7"/>
        <v>13</v>
      </c>
      <c r="T134" s="58">
        <f t="shared" si="7"/>
        <v>0</v>
      </c>
      <c r="U134" s="58">
        <f t="shared" si="7"/>
        <v>0</v>
      </c>
      <c r="V134" s="58">
        <f t="shared" si="7"/>
        <v>0</v>
      </c>
      <c r="W134" s="58">
        <f t="shared" si="7"/>
        <v>0</v>
      </c>
      <c r="X134" s="58">
        <f t="shared" si="7"/>
        <v>0</v>
      </c>
      <c r="Y134" s="58">
        <f t="shared" si="7"/>
        <v>0</v>
      </c>
      <c r="Z134" s="58">
        <f t="shared" si="7"/>
        <v>7</v>
      </c>
      <c r="AA134" s="58">
        <f t="shared" si="7"/>
        <v>9</v>
      </c>
      <c r="AB134" s="58">
        <f t="shared" si="7"/>
        <v>4</v>
      </c>
      <c r="AC134" s="58">
        <f t="shared" si="7"/>
        <v>2</v>
      </c>
      <c r="AD134" s="58">
        <f t="shared" si="7"/>
        <v>4</v>
      </c>
      <c r="AE134" s="59">
        <f t="shared" si="7"/>
        <v>1</v>
      </c>
      <c r="AF134" s="56">
        <f t="shared" si="7"/>
        <v>1</v>
      </c>
      <c r="AG134" s="60">
        <f t="shared" si="6"/>
        <v>264</v>
      </c>
    </row>
    <row r="135" spans="1:33" ht="12.75" customHeight="1">
      <c r="A135" s="11" t="s">
        <v>148</v>
      </c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61">
        <v>1</v>
      </c>
      <c r="P135" s="31"/>
      <c r="Q135" s="29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61">
        <v>1</v>
      </c>
      <c r="AE135" s="31"/>
      <c r="AF135" s="32"/>
      <c r="AG135" s="16">
        <f t="shared" si="6"/>
        <v>2</v>
      </c>
    </row>
    <row r="136" spans="1:33" ht="12.75" customHeight="1">
      <c r="A136" s="17" t="s">
        <v>149</v>
      </c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62">
        <v>1</v>
      </c>
      <c r="P136" s="20"/>
      <c r="Q136" s="18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62">
        <v>2</v>
      </c>
      <c r="AE136" s="20"/>
      <c r="AF136" s="21"/>
      <c r="AG136" s="22">
        <f t="shared" si="6"/>
        <v>3</v>
      </c>
    </row>
    <row r="137" spans="1:33" ht="12.75" customHeight="1">
      <c r="A137" s="17" t="s">
        <v>150</v>
      </c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62">
        <v>1</v>
      </c>
      <c r="P137" s="20"/>
      <c r="Q137" s="18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62">
        <v>1</v>
      </c>
      <c r="AE137" s="20"/>
      <c r="AF137" s="21"/>
      <c r="AG137" s="22">
        <f t="shared" si="6"/>
        <v>2</v>
      </c>
    </row>
    <row r="138" spans="1:33" ht="12.75" customHeight="1">
      <c r="A138" s="17" t="s">
        <v>151</v>
      </c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62">
        <v>1</v>
      </c>
      <c r="P138" s="20"/>
      <c r="Q138" s="18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62">
        <v>2</v>
      </c>
      <c r="AE138" s="20"/>
      <c r="AF138" s="21"/>
      <c r="AG138" s="22">
        <f t="shared" si="6"/>
        <v>3</v>
      </c>
    </row>
    <row r="139" spans="1:33" ht="12.75" customHeight="1">
      <c r="A139" s="17" t="s">
        <v>152</v>
      </c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62">
        <v>2</v>
      </c>
      <c r="P139" s="20"/>
      <c r="Q139" s="18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62">
        <v>1</v>
      </c>
      <c r="AE139" s="20"/>
      <c r="AF139" s="21"/>
      <c r="AG139" s="22">
        <f t="shared" si="6"/>
        <v>3</v>
      </c>
    </row>
    <row r="140" spans="1:33" ht="12.75" customHeight="1">
      <c r="A140" s="17" t="s">
        <v>153</v>
      </c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62">
        <v>1</v>
      </c>
      <c r="P140" s="20"/>
      <c r="Q140" s="18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62">
        <v>2</v>
      </c>
      <c r="AE140" s="20"/>
      <c r="AF140" s="21"/>
      <c r="AG140" s="22">
        <f t="shared" si="6"/>
        <v>3</v>
      </c>
    </row>
    <row r="141" spans="1:33" ht="12.75" customHeight="1">
      <c r="A141" s="17" t="s">
        <v>154</v>
      </c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62">
        <v>1</v>
      </c>
      <c r="P141" s="20"/>
      <c r="Q141" s="18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62">
        <v>2</v>
      </c>
      <c r="AE141" s="20"/>
      <c r="AF141" s="21"/>
      <c r="AG141" s="22">
        <f t="shared" si="6"/>
        <v>3</v>
      </c>
    </row>
    <row r="142" spans="1:33" ht="12.75" customHeight="1">
      <c r="A142" s="17" t="s">
        <v>155</v>
      </c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62">
        <v>1</v>
      </c>
      <c r="P142" s="20"/>
      <c r="Q142" s="18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62">
        <v>1</v>
      </c>
      <c r="AE142" s="20"/>
      <c r="AF142" s="21"/>
      <c r="AG142" s="22">
        <f t="shared" si="6"/>
        <v>2</v>
      </c>
    </row>
    <row r="143" spans="1:33" ht="12.75" customHeight="1">
      <c r="A143" s="17" t="s">
        <v>156</v>
      </c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62">
        <v>1</v>
      </c>
      <c r="P143" s="20"/>
      <c r="Q143" s="18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62">
        <v>2</v>
      </c>
      <c r="AE143" s="20"/>
      <c r="AF143" s="21"/>
      <c r="AG143" s="22">
        <f t="shared" si="6"/>
        <v>3</v>
      </c>
    </row>
    <row r="144" spans="1:33" ht="12.75" customHeight="1">
      <c r="A144" s="17" t="s">
        <v>157</v>
      </c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62">
        <v>1</v>
      </c>
      <c r="P144" s="20"/>
      <c r="Q144" s="18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62">
        <v>2</v>
      </c>
      <c r="AE144" s="20"/>
      <c r="AF144" s="21"/>
      <c r="AG144" s="22">
        <f t="shared" si="6"/>
        <v>3</v>
      </c>
    </row>
    <row r="145" spans="1:33" ht="12.75" customHeight="1">
      <c r="A145" s="17" t="s">
        <v>158</v>
      </c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2">
        <v>2</v>
      </c>
      <c r="P145" s="65"/>
      <c r="Q145" s="63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2">
        <v>1</v>
      </c>
      <c r="AE145" s="20"/>
      <c r="AF145" s="23"/>
      <c r="AG145" s="22">
        <f t="shared" si="6"/>
        <v>3</v>
      </c>
    </row>
    <row r="146" spans="1:33" ht="12.75" customHeight="1">
      <c r="A146" s="24" t="s">
        <v>159</v>
      </c>
      <c r="B146" s="25">
        <f aca="true" t="shared" si="8" ref="B146:AF146">SUM(B135:B145)</f>
        <v>0</v>
      </c>
      <c r="C146" s="26">
        <f t="shared" si="8"/>
        <v>0</v>
      </c>
      <c r="D146" s="26">
        <f t="shared" si="8"/>
        <v>0</v>
      </c>
      <c r="E146" s="26">
        <f t="shared" si="8"/>
        <v>0</v>
      </c>
      <c r="F146" s="26">
        <f t="shared" si="8"/>
        <v>0</v>
      </c>
      <c r="G146" s="26">
        <f t="shared" si="8"/>
        <v>0</v>
      </c>
      <c r="H146" s="26">
        <f t="shared" si="8"/>
        <v>0</v>
      </c>
      <c r="I146" s="26">
        <f t="shared" si="8"/>
        <v>0</v>
      </c>
      <c r="J146" s="26">
        <f t="shared" si="8"/>
        <v>0</v>
      </c>
      <c r="K146" s="26">
        <f t="shared" si="8"/>
        <v>0</v>
      </c>
      <c r="L146" s="26">
        <f t="shared" si="8"/>
        <v>0</v>
      </c>
      <c r="M146" s="26">
        <f t="shared" si="8"/>
        <v>0</v>
      </c>
      <c r="N146" s="26">
        <f t="shared" si="8"/>
        <v>0</v>
      </c>
      <c r="O146" s="26">
        <f t="shared" si="8"/>
        <v>13</v>
      </c>
      <c r="P146" s="27">
        <f t="shared" si="8"/>
        <v>0</v>
      </c>
      <c r="Q146" s="25">
        <f t="shared" si="8"/>
        <v>0</v>
      </c>
      <c r="R146" s="26">
        <f t="shared" si="8"/>
        <v>0</v>
      </c>
      <c r="S146" s="26">
        <f t="shared" si="8"/>
        <v>0</v>
      </c>
      <c r="T146" s="26">
        <f t="shared" si="8"/>
        <v>0</v>
      </c>
      <c r="U146" s="26">
        <f t="shared" si="8"/>
        <v>0</v>
      </c>
      <c r="V146" s="26">
        <f t="shared" si="8"/>
        <v>0</v>
      </c>
      <c r="W146" s="26">
        <f t="shared" si="8"/>
        <v>0</v>
      </c>
      <c r="X146" s="26">
        <f t="shared" si="8"/>
        <v>0</v>
      </c>
      <c r="Y146" s="26">
        <f t="shared" si="8"/>
        <v>0</v>
      </c>
      <c r="Z146" s="26">
        <f t="shared" si="8"/>
        <v>0</v>
      </c>
      <c r="AA146" s="26">
        <f t="shared" si="8"/>
        <v>0</v>
      </c>
      <c r="AB146" s="26">
        <f t="shared" si="8"/>
        <v>0</v>
      </c>
      <c r="AC146" s="26">
        <f t="shared" si="8"/>
        <v>0</v>
      </c>
      <c r="AD146" s="26">
        <f t="shared" si="8"/>
        <v>17</v>
      </c>
      <c r="AE146" s="27">
        <f t="shared" si="8"/>
        <v>0</v>
      </c>
      <c r="AF146" s="24">
        <f t="shared" si="8"/>
        <v>0</v>
      </c>
      <c r="AG146" s="28">
        <f t="shared" si="6"/>
        <v>30</v>
      </c>
    </row>
    <row r="147" spans="1:33" ht="12.75" customHeight="1">
      <c r="A147" s="66" t="s">
        <v>160</v>
      </c>
      <c r="B147" s="67">
        <f aca="true" t="shared" si="9" ref="B147:AG147">B10+B32+B134+B146</f>
        <v>64</v>
      </c>
      <c r="C147" s="68">
        <f t="shared" si="9"/>
        <v>51</v>
      </c>
      <c r="D147" s="68">
        <f t="shared" si="9"/>
        <v>22</v>
      </c>
      <c r="E147" s="68">
        <f t="shared" si="9"/>
        <v>3</v>
      </c>
      <c r="F147" s="68">
        <f t="shared" si="9"/>
        <v>2</v>
      </c>
      <c r="G147" s="68">
        <f t="shared" si="9"/>
        <v>2</v>
      </c>
      <c r="H147" s="68">
        <f t="shared" si="9"/>
        <v>4</v>
      </c>
      <c r="I147" s="68">
        <f t="shared" si="9"/>
        <v>1</v>
      </c>
      <c r="J147" s="68">
        <f t="shared" si="9"/>
        <v>3</v>
      </c>
      <c r="K147" s="68">
        <f t="shared" si="9"/>
        <v>2</v>
      </c>
      <c r="L147" s="68">
        <f t="shared" si="9"/>
        <v>7</v>
      </c>
      <c r="M147" s="68">
        <f t="shared" si="9"/>
        <v>2</v>
      </c>
      <c r="N147" s="68">
        <f t="shared" si="9"/>
        <v>2</v>
      </c>
      <c r="O147" s="68">
        <f t="shared" si="9"/>
        <v>15</v>
      </c>
      <c r="P147" s="69">
        <f t="shared" si="9"/>
        <v>1</v>
      </c>
      <c r="Q147" s="67">
        <f t="shared" si="9"/>
        <v>63</v>
      </c>
      <c r="R147" s="68">
        <f t="shared" si="9"/>
        <v>46</v>
      </c>
      <c r="S147" s="68">
        <f t="shared" si="9"/>
        <v>14</v>
      </c>
      <c r="T147" s="68">
        <f t="shared" si="9"/>
        <v>2</v>
      </c>
      <c r="U147" s="68">
        <f t="shared" si="9"/>
        <v>0</v>
      </c>
      <c r="V147" s="68">
        <f t="shared" si="9"/>
        <v>1</v>
      </c>
      <c r="W147" s="68">
        <f t="shared" si="9"/>
        <v>3</v>
      </c>
      <c r="X147" s="68">
        <f t="shared" si="9"/>
        <v>2</v>
      </c>
      <c r="Y147" s="68">
        <f t="shared" si="9"/>
        <v>4</v>
      </c>
      <c r="Z147" s="68">
        <f t="shared" si="9"/>
        <v>7</v>
      </c>
      <c r="AA147" s="68">
        <f t="shared" si="9"/>
        <v>10</v>
      </c>
      <c r="AB147" s="68">
        <f t="shared" si="9"/>
        <v>5</v>
      </c>
      <c r="AC147" s="68">
        <f t="shared" si="9"/>
        <v>2</v>
      </c>
      <c r="AD147" s="68">
        <f t="shared" si="9"/>
        <v>21</v>
      </c>
      <c r="AE147" s="69">
        <f t="shared" si="9"/>
        <v>1</v>
      </c>
      <c r="AF147" s="66">
        <f t="shared" si="9"/>
        <v>1</v>
      </c>
      <c r="AG147" s="66">
        <f t="shared" si="9"/>
        <v>363</v>
      </c>
    </row>
    <row r="149" ht="13.5">
      <c r="A149" s="2"/>
    </row>
  </sheetData>
  <sheetProtection/>
  <mergeCells count="6">
    <mergeCell ref="A1:AG1"/>
    <mergeCell ref="B2:P2"/>
    <mergeCell ref="Q2:AE2"/>
    <mergeCell ref="A2:A3"/>
    <mergeCell ref="A15:A16"/>
    <mergeCell ref="AG2:AG3"/>
  </mergeCells>
  <printOptions horizontalCentered="1"/>
  <pageMargins left="0.196850393700787" right="0.118110236220472" top="0.34" bottom="0.22" header="0.31496062992126" footer="0.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陈楠</cp:lastModifiedBy>
  <cp:lastPrinted>2021-07-14T06:42:20Z</cp:lastPrinted>
  <dcterms:created xsi:type="dcterms:W3CDTF">2020-07-31T01:24:00Z</dcterms:created>
  <dcterms:modified xsi:type="dcterms:W3CDTF">2021-07-14T08:05:10Z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AAD92519092746C8B720ECB6342998CE</vt:lpwstr>
  </property>
  <property fmtid="{D5CDD505-2E9C-101B-9397-08002B2CF9AE}" pid="3" name="KSOProductBuildVer">
    <vt:lpwstr>2052-11.1.0.10578</vt:lpwstr>
  </property>
</Properties>
</file>