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8"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<sst xmlns="http://schemas.openxmlformats.org/spreadsheetml/2006/main" count="209" uniqueCount="121">
  <si>
    <t>附件1：</t>
  </si>
  <si>
    <t>珠海市斗门区2021年公开招聘公办中小学教师岗位表</t>
  </si>
  <si>
    <t>岗位
类别</t>
  </si>
  <si>
    <t>岗位
代码</t>
  </si>
  <si>
    <t>学科</t>
  </si>
  <si>
    <t>学段</t>
  </si>
  <si>
    <t>招聘
人数</t>
  </si>
  <si>
    <t>性别</t>
  </si>
  <si>
    <t>学历学位要求</t>
  </si>
  <si>
    <t>招聘对象</t>
  </si>
  <si>
    <t>专业要求</t>
  </si>
  <si>
    <t>相关要求</t>
  </si>
  <si>
    <t>研究生-专业</t>
  </si>
  <si>
    <t>本科-专业</t>
  </si>
  <si>
    <t>其他</t>
  </si>
  <si>
    <t>A类</t>
  </si>
  <si>
    <t>A01</t>
  </si>
  <si>
    <t>语文</t>
  </si>
  <si>
    <t>初中</t>
  </si>
  <si>
    <t>男</t>
  </si>
  <si>
    <t>普通高等院校硕士研究生及以上学历学位或具有国家教育部认证的国境外硕士研究生及以上学历学位。</t>
  </si>
  <si>
    <t xml:space="preserve">1.应届毕业生。
2.已办理暂缓就业手续的2019、2020年的毕业生或广东省择业期内的高校毕业生。
</t>
  </si>
  <si>
    <t>A0501 中国语言文学</t>
  </si>
  <si>
    <t>A040102 课程与教学论
A040112 学科教学硕士（专业硕士）
以上专业分方向的，按专业方向报考对应的学科；未分方向的，可报考语文或数学。</t>
  </si>
  <si>
    <t>A02</t>
  </si>
  <si>
    <t>女</t>
  </si>
  <si>
    <t>A03</t>
  </si>
  <si>
    <t>数学</t>
  </si>
  <si>
    <t>A0701   数学
A020208 统计学
A020209 数量经济学
A020213 应用统计硕士（专业硕士）</t>
  </si>
  <si>
    <t>A04</t>
  </si>
  <si>
    <t>A05</t>
  </si>
  <si>
    <t>道德与法治</t>
  </si>
  <si>
    <t>男女
不限</t>
  </si>
  <si>
    <t>A0301 法学
A0302 政治学
A0305 马克思主义理论</t>
  </si>
  <si>
    <t>A06</t>
  </si>
  <si>
    <t>生物</t>
  </si>
  <si>
    <t>A0710 生物学</t>
  </si>
  <si>
    <t>A07</t>
  </si>
  <si>
    <t>历史</t>
  </si>
  <si>
    <t>A0601 历史学</t>
  </si>
  <si>
    <t>A08</t>
  </si>
  <si>
    <t>地理</t>
  </si>
  <si>
    <t>A0705 地理学
A0706 大气科学
A0707 海洋科学
A0709 地质学</t>
  </si>
  <si>
    <t>A09</t>
  </si>
  <si>
    <t>小学</t>
  </si>
  <si>
    <t>普通高等院校本科学士及以上学历学位或具有国家教育部认证的国境外本科学士及以上学历学位。</t>
  </si>
  <si>
    <t>B0501 中国语言文学类</t>
  </si>
  <si>
    <t>A040102 课程与教学论
A040112 学科教学硕士（专业硕士）
A040114 小学教育硕士（专业硕士）
B040101 教育学
B040107 小学教育
以上专业分方向的，按专业方向报考对应的学科；未分方向的，可报考语文或数学。</t>
  </si>
  <si>
    <t>A10</t>
  </si>
  <si>
    <t>A11</t>
  </si>
  <si>
    <t>B0701   数学类
B0711   统计学类
B020102 经济统计学
B020305 金融数学</t>
  </si>
  <si>
    <t>A12</t>
  </si>
  <si>
    <t>A13</t>
  </si>
  <si>
    <t>英语</t>
  </si>
  <si>
    <t>中小学</t>
  </si>
  <si>
    <t xml:space="preserve">1.应届毕业生。
2.已办理暂缓就业手续的2019、2020年的毕业生或广东省择业期内的高校毕业生。
</t>
  </si>
  <si>
    <t>A050201 英语语言文学
A050212 英语笔译硕士
       （专业硕士）
A050213 英语口译硕士
       （专业硕士）</t>
  </si>
  <si>
    <t>B050201 英语
B050261 翻译（英语方向）
B050262 商务英语</t>
  </si>
  <si>
    <t>A040102 课程与教学论
A040112 学科教学硕士（专业硕士）
A040114 小学教育硕士（专业硕士）
B040101 教育学
B040107 小学教育
以上专业分方向的，按专业方向报考对应的学科。</t>
  </si>
  <si>
    <t>A14</t>
  </si>
  <si>
    <t>A15</t>
  </si>
  <si>
    <t>信息
技术</t>
  </si>
  <si>
    <t>A040110 教育技术学
A0812 计算机科学与技术</t>
  </si>
  <si>
    <t>B040104 教育技术学
B080714 电子信息科学与技术B080701 电子信息工程
B080901 计算机科学与技术
B120102 信息管理与信息系统</t>
  </si>
  <si>
    <t>A16</t>
  </si>
  <si>
    <t>舞蹈</t>
  </si>
  <si>
    <t>A050408 舞蹈学
A050414 舞蹈硕士
       （专业硕士）</t>
  </si>
  <si>
    <t>B050504 舞蹈表演
B050505 舞蹈学
B050506 舞蹈编导</t>
  </si>
  <si>
    <t>A17</t>
  </si>
  <si>
    <t>戏剧</t>
  </si>
  <si>
    <t>A050410 戏剧硕士
       （专业硕士）</t>
  </si>
  <si>
    <t>B050601 表演
B050602 戏剧学</t>
  </si>
  <si>
    <t>A18</t>
  </si>
  <si>
    <t>体育</t>
  </si>
  <si>
    <t>A0403 体育学</t>
  </si>
  <si>
    <t>B0403   体育学类</t>
  </si>
  <si>
    <t>A19</t>
  </si>
  <si>
    <t>美术</t>
  </si>
  <si>
    <t>A050403 美术学
A050404 设计艺术学
A050415 美术硕士
       （专业硕士）
A050416 艺术设计硕士
      （专业硕士）</t>
  </si>
  <si>
    <t>B0507   美术学类
B050801 艺术设计学
B050803 环境设计
B050807 工艺美术
B050808 数字媒体艺术 
B050610 动画</t>
  </si>
  <si>
    <t>A20</t>
  </si>
  <si>
    <t>科学</t>
  </si>
  <si>
    <t>A0702 物理学
A0703 化学
A040115 科学与技术教育硕士（专业硕士）</t>
  </si>
  <si>
    <t>B0702  物理学类
B0703  化学类
B040102 科学教育</t>
  </si>
  <si>
    <t>A类小计：</t>
  </si>
  <si>
    <t xml:space="preserve">B类
</t>
  </si>
  <si>
    <t>B01</t>
  </si>
  <si>
    <t>在岗的小学、初中教师。</t>
  </si>
  <si>
    <t>A040102 课程与教学论 
A040112 学科教学硕士（专业硕士）
以上专业分方向的，按专业方向报考对应的学科；未分方向的，可报考语文或数学。</t>
  </si>
  <si>
    <t>1.35周岁以下（即1985年1月1日及以后出生）；
2.报考小学学段的只限在小学连续任教3年及以上的在岗小学教师；报考初中学段的只限在初中连续任教3年及以上的在岗初中教师；报考中小学学段的只限在初中或小学连续任教3年及以上的在岗初中和小学教师。计算截止日期为本次网上报名首日之前。
3.报考语文学科的考生须取得普通话二级甲等及以上等级证书；
4.具有相应的中小学教师资格证；
5.中小学二级及以上职称；
6.具备下列资历条件之一：
①课堂教学评比、教育教学成果获县/区教育行政（教研）部门及以上奖励；②县/区级及以上学科带头人或名师（骨干）培养对象；③获县区教育行政部门及以上名教师、名班主任、骨干教师、岗位能手或教坛新秀等荣誉称号者。</t>
  </si>
  <si>
    <t>B02</t>
  </si>
  <si>
    <t>A0701   数学
A020208 统计学
A020209 数量经济学
A020213 应用统计硕士
       （专业硕士）</t>
  </si>
  <si>
    <t>B03</t>
  </si>
  <si>
    <t>B0501   中国语言文学类</t>
  </si>
  <si>
    <t>B04</t>
  </si>
  <si>
    <t>B05</t>
  </si>
  <si>
    <t>B06</t>
  </si>
  <si>
    <t>心理</t>
  </si>
  <si>
    <t>A0402 心理学</t>
  </si>
  <si>
    <t>B0402 心理学类</t>
  </si>
  <si>
    <t>B类</t>
  </si>
  <si>
    <t>B07</t>
  </si>
  <si>
    <t>音乐</t>
  </si>
  <si>
    <t>A050402 音乐学
A050409 音乐硕士
       （专业硕士）</t>
  </si>
  <si>
    <t>B050502 音乐学</t>
  </si>
  <si>
    <r>
      <t>1.35周岁以下（即1985年1月1日及以后出生）；
2.报考小学学段的只限在小学连续任教3年及以上的在岗小学教师；报考初中学段的只限在初中连续任教3年及以上的在岗初中教师；报考中小学学段的只限在初中或小学连续任教3年及以上的在岗初中和小学教师。计算截止日期为本次网上报名首日之前。
3.报考语文学科的考生须取得普通话二级甲等及以上等级证书；</t>
    </r>
    <r>
      <rPr>
        <sz val="9"/>
        <rFont val="宋体"/>
        <family val="0"/>
      </rPr>
      <t xml:space="preserve">
4.具有相应的中小学教师资格证；
5.中小学二级及以上职称；
6.具备下列资历条件之一：
①课堂教学评比、教育教学成果获县/区教育行政（教研）部门及以上奖励；②县/区级及以上学科带头人或名师（骨干）培养对象；③获县区教育行政部门及以上名教师、名班主任、骨干教师、岗位能手或教坛新秀等荣誉称号者。</t>
    </r>
  </si>
  <si>
    <t>B08</t>
  </si>
  <si>
    <t>B0403 体育学类</t>
  </si>
  <si>
    <t>B09</t>
  </si>
  <si>
    <t>B0507 美术学类
B050801 艺术设计学
B050803 环境设计
B050807 工艺美术
B050808 数字媒体艺术  B050610 动画</t>
  </si>
  <si>
    <t>B10</t>
  </si>
  <si>
    <t>物理</t>
  </si>
  <si>
    <t>A0702 物理学</t>
  </si>
  <si>
    <t>B0702  物理学类</t>
  </si>
  <si>
    <t>B11</t>
  </si>
  <si>
    <t>化学</t>
  </si>
  <si>
    <t>A0703 化学</t>
  </si>
  <si>
    <t>B0703  化学类</t>
  </si>
  <si>
    <t>B类小计：</t>
  </si>
  <si>
    <t>合计：</t>
  </si>
  <si>
    <t>注意事项：
    1.“专业名称及代码”参照《广东省2021年考试录用公务员专业参考目录（学科对应具体专业目录）》执行，所学专业未列入专业目录（没有专业代码）的，可选择专业目录中的相近专业报考，所学专业必修课程须与报考岗位要求专业的主要课程基本一致，并在资格审核时提供毕业证书（已毕业的）、所学专业课程成绩单（须教务处盖章）、院校出具的课程对比情况说明及毕业院校设置专业的依据等；
    2.属旧专业名称的，可从中选择与之对应的专业名称报名，出国〈境〉留学毕业生，可选择专业名称相同或相近的专业名称报名。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</si>
</sst>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6"/>
      <name val="宋体"/>
      <family val="0"/>
    </font>
    <font>
      <b/>
      <sz val="10"/>
      <name val="宋体"/>
      <family val="0"/>
    </font>
    <font>
      <b/>
      <sz val="10"/>
      <name val="黑体"/>
      <family val="3"/>
    </font>
    <font>
      <sz val="10"/>
      <name val="宋体"/>
      <family val="0"/>
    </font>
    <font>
      <sz val="12"/>
      <name val="黑体"/>
      <family val="3"/>
    </font>
    <font>
      <b/>
      <sz val="22"/>
      <name val="方正小标宋简体"/>
      <family val="0"/>
    </font>
    <font>
      <b/>
      <sz val="11"/>
      <name val="宋体"/>
      <family val="0"/>
    </font>
    <font>
      <sz val="11"/>
      <name val="仿宋_GB2312"/>
      <family val="3"/>
    </font>
    <font>
      <b/>
      <sz val="11"/>
      <name val="仿宋_GB2312"/>
      <family val="3"/>
    </font>
    <font>
      <sz val="9"/>
      <name val="宋体"/>
      <family val="0"/>
    </font>
    <font>
      <sz val="10"/>
      <color indexed="8"/>
      <name val="宋体"/>
      <family val="0"/>
    </font>
    <font>
      <sz val="9"/>
      <color indexed="8"/>
      <name val="宋体"/>
      <family val="0"/>
    </font>
    <font>
      <sz val="11"/>
      <color indexed="9"/>
      <name val="宋体"/>
      <family val="0"/>
    </font>
    <font>
      <sz val="11"/>
      <color indexed="8"/>
      <name val="宋体"/>
      <family val="0"/>
    </font>
    <font>
      <sz val="11"/>
      <color indexed="20"/>
      <name val="宋体"/>
      <family val="0"/>
    </font>
    <font>
      <b/>
      <sz val="11"/>
      <color indexed="9"/>
      <name val="宋体"/>
      <family val="0"/>
    </font>
    <font>
      <sz val="11"/>
      <color indexed="52"/>
      <name val="宋体"/>
      <family val="0"/>
    </font>
    <font>
      <b/>
      <sz val="11"/>
      <color indexed="63"/>
      <name val="宋体"/>
      <family val="0"/>
    </font>
    <font>
      <b/>
      <sz val="15"/>
      <color indexed="56"/>
      <name val="宋体"/>
      <family val="0"/>
    </font>
    <font>
      <b/>
      <sz val="11"/>
      <color indexed="56"/>
      <name val="宋体"/>
      <family val="0"/>
    </font>
    <font>
      <sz val="11"/>
      <color indexed="60"/>
      <name val="宋体"/>
      <family val="0"/>
    </font>
    <font>
      <b/>
      <sz val="18"/>
      <color indexed="56"/>
      <name val="宋体"/>
      <family val="0"/>
    </font>
    <font>
      <u val="single"/>
      <sz val="11"/>
      <color indexed="12"/>
      <name val="宋体"/>
      <family val="0"/>
    </font>
    <font>
      <sz val="11"/>
      <color indexed="62"/>
      <name val="宋体"/>
      <family val="0"/>
    </font>
    <font>
      <sz val="11"/>
      <color indexed="10"/>
      <name val="宋体"/>
      <family val="0"/>
    </font>
    <font>
      <b/>
      <sz val="11"/>
      <color indexed="52"/>
      <name val="宋体"/>
      <family val="0"/>
    </font>
    <font>
      <b/>
      <sz val="11"/>
      <color indexed="8"/>
      <name val="宋体"/>
      <family val="0"/>
    </font>
    <font>
      <b/>
      <sz val="13"/>
      <color indexed="56"/>
      <name val="宋体"/>
      <family val="0"/>
    </font>
    <font>
      <i/>
      <sz val="11"/>
      <color indexed="23"/>
      <name val="宋体"/>
      <family val="0"/>
    </font>
    <font>
      <u val="single"/>
      <sz val="11"/>
      <color indexed="20"/>
      <name val="宋体"/>
      <family val="0"/>
    </font>
    <font>
      <sz val="11"/>
      <color indexed="17"/>
      <name val="宋体"/>
      <family val="0"/>
    </font>
    <font>
      <sz val="11"/>
      <color theme="1"/>
      <name val="Calibri"/>
      <family val="0"/>
    </font>
    <font>
      <sz val="10"/>
      <color theme="1"/>
      <name val="宋体"/>
      <family val="0"/>
    </font>
    <font>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4"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30" fillId="0" borderId="0" applyNumberFormat="0" applyFill="0" applyBorder="0" applyAlignment="0" applyProtection="0"/>
    <xf numFmtId="0" fontId="20" fillId="0" borderId="3" applyNumberFormat="0" applyFill="0" applyAlignment="0" applyProtection="0"/>
    <xf numFmtId="0" fontId="29"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27" fillId="10" borderId="1" applyNumberFormat="0" applyAlignment="0" applyProtection="0"/>
    <xf numFmtId="0" fontId="17" fillId="11" borderId="7" applyNumberFormat="0" applyAlignment="0" applyProtection="0"/>
    <xf numFmtId="0" fontId="15"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0" fillId="0" borderId="0">
      <alignment vertical="center"/>
      <protection/>
    </xf>
    <xf numFmtId="0" fontId="28" fillId="0" borderId="9" applyNumberFormat="0" applyFill="0" applyAlignment="0" applyProtection="0"/>
    <xf numFmtId="0" fontId="32" fillId="2" borderId="0" applyNumberFormat="0" applyBorder="0" applyAlignment="0" applyProtection="0"/>
    <xf numFmtId="0" fontId="0" fillId="0" borderId="0">
      <alignment vertical="center"/>
      <protection/>
    </xf>
    <xf numFmtId="0" fontId="22" fillId="13" borderId="0" applyNumberFormat="0" applyBorder="0" applyAlignment="0" applyProtection="0"/>
    <xf numFmtId="0" fontId="15" fillId="14" borderId="0" applyNumberFormat="0" applyBorder="0" applyAlignment="0" applyProtection="0"/>
    <xf numFmtId="0" fontId="0" fillId="0" borderId="0">
      <alignment vertical="center"/>
      <protection/>
    </xf>
    <xf numFmtId="0" fontId="14" fillId="15" borderId="0" applyNumberFormat="0" applyBorder="0" applyAlignment="0" applyProtection="0"/>
    <xf numFmtId="0" fontId="0" fillId="0" borderId="0">
      <alignment vertical="center"/>
      <protection/>
    </xf>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1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33" fillId="0" borderId="0">
      <alignment/>
      <protection/>
    </xf>
    <xf numFmtId="0" fontId="15" fillId="22" borderId="0" applyNumberFormat="0" applyBorder="0" applyAlignment="0" applyProtection="0"/>
    <xf numFmtId="0" fontId="0" fillId="0" borderId="0">
      <alignment vertical="center"/>
      <protection/>
    </xf>
    <xf numFmtId="0" fontId="14"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vertical="center"/>
      <protection/>
    </xf>
  </cellStyleXfs>
  <cellXfs count="5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xf>
    <xf numFmtId="49" fontId="6" fillId="0" borderId="0" xfId="0" applyNumberFormat="1" applyFont="1" applyAlignment="1">
      <alignment horizontal="left" vertical="center"/>
    </xf>
    <xf numFmtId="0" fontId="7" fillId="0" borderId="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0" xfId="72" applyFont="1" applyFill="1" applyBorder="1" applyAlignment="1">
      <alignment horizontal="center" vertical="center" wrapText="1"/>
      <protection/>
    </xf>
    <xf numFmtId="0" fontId="1" fillId="0" borderId="10" xfId="72" applyFont="1" applyFill="1" applyBorder="1" applyAlignment="1">
      <alignment horizontal="center" vertical="center" wrapText="1"/>
      <protection/>
    </xf>
    <xf numFmtId="0" fontId="5" fillId="0" borderId="10" xfId="72" applyFont="1" applyFill="1" applyBorder="1" applyAlignment="1">
      <alignment horizontal="left" vertical="center" wrapText="1"/>
      <protection/>
    </xf>
    <xf numFmtId="0" fontId="1" fillId="24" borderId="10" xfId="0" applyFont="1" applyFill="1" applyBorder="1" applyAlignment="1">
      <alignment horizontal="left" vertical="center" wrapText="1"/>
    </xf>
    <xf numFmtId="0" fontId="1" fillId="0" borderId="10" xfId="98" applyFont="1" applyBorder="1" applyAlignment="1">
      <alignment horizontal="center" vertical="center" wrapText="1"/>
      <protection/>
    </xf>
    <xf numFmtId="0" fontId="1" fillId="0" borderId="10" xfId="98" applyFont="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0" fontId="8" fillId="0" borderId="10" xfId="72"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6" fontId="1" fillId="0" borderId="10" xfId="0" applyNumberFormat="1" applyFont="1" applyFill="1" applyBorder="1" applyAlignment="1">
      <alignment horizontal="left" vertical="center" wrapText="1"/>
    </xf>
    <xf numFmtId="0" fontId="8" fillId="0" borderId="10" xfId="97" applyFont="1" applyBorder="1" applyAlignment="1">
      <alignment horizontal="center" vertical="center" wrapText="1"/>
      <protection/>
    </xf>
    <xf numFmtId="0" fontId="5" fillId="0" borderId="10" xfId="0" applyFont="1" applyFill="1" applyBorder="1" applyAlignment="1">
      <alignment horizontal="left" vertical="center"/>
    </xf>
    <xf numFmtId="0" fontId="5" fillId="0" borderId="11"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Alignment="1">
      <alignment horizontal="left" vertical="center"/>
    </xf>
    <xf numFmtId="0" fontId="11" fillId="24" borderId="10" xfId="0" applyFont="1" applyFill="1" applyBorder="1" applyAlignment="1">
      <alignment horizontal="left" vertical="center" wrapText="1"/>
    </xf>
    <xf numFmtId="0" fontId="1" fillId="0" borderId="10" xfId="97" applyFont="1" applyBorder="1" applyAlignment="1">
      <alignment horizontal="left" vertical="center" wrapText="1"/>
      <protection/>
    </xf>
    <xf numFmtId="0" fontId="5" fillId="24"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34" fillId="0" borderId="10" xfId="97" applyFont="1" applyBorder="1" applyAlignment="1">
      <alignment horizontal="left" vertical="center" wrapText="1"/>
      <protection/>
    </xf>
    <xf numFmtId="0" fontId="35" fillId="0" borderId="10" xfId="97" applyFont="1" applyBorder="1" applyAlignment="1">
      <alignment horizontal="left" vertical="center" wrapText="1"/>
      <protection/>
    </xf>
    <xf numFmtId="0" fontId="11" fillId="0" borderId="10" xfId="97" applyFont="1" applyBorder="1" applyAlignment="1">
      <alignment horizontal="left" vertical="center" wrapText="1"/>
      <protection/>
    </xf>
  </cellXfs>
  <cellStyles count="85">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3_附件1：2017年珠海市香洲区公开招聘公办中小学教师岗位一览表" xfId="33"/>
    <cellStyle name="标题" xfId="34"/>
    <cellStyle name="常规 5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 2 4_附件1：2017年珠海市香洲区公开招聘公办中小学教师岗位一览表" xfId="48"/>
    <cellStyle name="汇总" xfId="49"/>
    <cellStyle name="好" xfId="50"/>
    <cellStyle name="常规 5_附件1：2017年珠海市香洲区公开招聘公办中小学教师岗位一览表" xfId="51"/>
    <cellStyle name="适中" xfId="52"/>
    <cellStyle name="20% - 强调文字颜色 5" xfId="53"/>
    <cellStyle name="常规 8 2"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4_附件1：2017年珠海市香洲区公开招聘公办中小学教师岗位一览表" xfId="83"/>
    <cellStyle name="常规 5" xfId="84"/>
    <cellStyle name="常规 6 2" xfId="85"/>
    <cellStyle name="常规 6 2 2" xfId="86"/>
    <cellStyle name="常规 6 2_附件1：2017年珠海市香洲区公开招聘公办中小学教师岗位一览表" xfId="87"/>
    <cellStyle name="常规 6 3" xfId="88"/>
    <cellStyle name="常规 6 3 2" xfId="89"/>
    <cellStyle name="常规 6 3_附件1：2017年珠海市香洲区公开招聘公办中小学教师岗位一览表" xfId="90"/>
    <cellStyle name="常规 7" xfId="91"/>
    <cellStyle name="常规 7 2" xfId="92"/>
    <cellStyle name="常规 7_附件1：2017年珠海市香洲区公开招聘公办中小学教师岗位一览表" xfId="93"/>
    <cellStyle name="常规 8" xfId="94"/>
    <cellStyle name="常规 8_附件1：2017年珠海市香洲区公开招聘公办中小学教师岗位一览表" xfId="95"/>
    <cellStyle name="常规 9" xfId="96"/>
    <cellStyle name="常规_Sheet1_附件1：珠海市香洲区2016年公开招聘事业单位人员岗位表（汇总）" xfId="97"/>
    <cellStyle name="常规_Sheet1"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zoomScaleSheetLayoutView="100" workbookViewId="0" topLeftCell="A1">
      <selection activeCell="K28" sqref="K28:K31"/>
    </sheetView>
  </sheetViews>
  <sheetFormatPr defaultColWidth="9.00390625" defaultRowHeight="14.25"/>
  <cols>
    <col min="1" max="1" width="4.75390625" style="4" customWidth="1"/>
    <col min="2" max="2" width="4.625" style="4" customWidth="1"/>
    <col min="3" max="3" width="6.375" style="5" customWidth="1"/>
    <col min="4" max="4" width="6.625" style="5" customWidth="1"/>
    <col min="5" max="5" width="5.00390625" style="6" customWidth="1"/>
    <col min="6" max="6" width="4.875" style="6" customWidth="1"/>
    <col min="7" max="7" width="9.25390625" style="6" customWidth="1"/>
    <col min="8" max="8" width="8.75390625" style="6" customWidth="1"/>
    <col min="9" max="9" width="22.625" style="7" customWidth="1"/>
    <col min="10" max="10" width="22.625" style="8" customWidth="1"/>
    <col min="11" max="11" width="14.25390625" style="8" customWidth="1"/>
    <col min="12" max="12" width="19.875" style="9" customWidth="1"/>
    <col min="13" max="16384" width="9.00390625" style="10" customWidth="1"/>
  </cols>
  <sheetData>
    <row r="1" spans="1:4" ht="14.25">
      <c r="A1" s="11" t="s">
        <v>0</v>
      </c>
      <c r="B1" s="11"/>
      <c r="C1" s="11"/>
      <c r="D1" s="11"/>
    </row>
    <row r="2" spans="1:12" s="1" customFormat="1" ht="36" customHeight="1">
      <c r="A2" s="12" t="s">
        <v>1</v>
      </c>
      <c r="B2" s="12"/>
      <c r="C2" s="12"/>
      <c r="D2" s="12"/>
      <c r="E2" s="12"/>
      <c r="F2" s="12"/>
      <c r="G2" s="12"/>
      <c r="H2" s="12"/>
      <c r="I2" s="12"/>
      <c r="J2" s="12"/>
      <c r="K2" s="12"/>
      <c r="L2" s="12"/>
    </row>
    <row r="3" spans="1:12" s="1" customFormat="1" ht="24" customHeight="1">
      <c r="A3" s="13" t="s">
        <v>2</v>
      </c>
      <c r="B3" s="13" t="s">
        <v>3</v>
      </c>
      <c r="C3" s="14" t="s">
        <v>4</v>
      </c>
      <c r="D3" s="15" t="s">
        <v>5</v>
      </c>
      <c r="E3" s="14" t="s">
        <v>6</v>
      </c>
      <c r="F3" s="15" t="s">
        <v>7</v>
      </c>
      <c r="G3" s="15" t="s">
        <v>8</v>
      </c>
      <c r="H3" s="16" t="s">
        <v>9</v>
      </c>
      <c r="I3" s="16" t="s">
        <v>10</v>
      </c>
      <c r="J3" s="16"/>
      <c r="K3" s="16"/>
      <c r="L3" s="35" t="s">
        <v>11</v>
      </c>
    </row>
    <row r="4" spans="1:12" s="2" customFormat="1" ht="21" customHeight="1">
      <c r="A4" s="13"/>
      <c r="B4" s="13"/>
      <c r="C4" s="14"/>
      <c r="D4" s="15"/>
      <c r="E4" s="14"/>
      <c r="F4" s="15"/>
      <c r="G4" s="15"/>
      <c r="H4" s="17"/>
      <c r="I4" s="14" t="s">
        <v>12</v>
      </c>
      <c r="J4" s="14" t="s">
        <v>13</v>
      </c>
      <c r="K4" s="14" t="s">
        <v>14</v>
      </c>
      <c r="L4" s="35"/>
    </row>
    <row r="5" spans="1:12" s="2" customFormat="1" ht="19.5" customHeight="1">
      <c r="A5" s="18" t="s">
        <v>15</v>
      </c>
      <c r="B5" s="19" t="s">
        <v>16</v>
      </c>
      <c r="C5" s="20" t="s">
        <v>17</v>
      </c>
      <c r="D5" s="21" t="s">
        <v>18</v>
      </c>
      <c r="E5" s="22">
        <v>3</v>
      </c>
      <c r="F5" s="23" t="s">
        <v>19</v>
      </c>
      <c r="G5" s="24" t="s">
        <v>20</v>
      </c>
      <c r="H5" s="25" t="s">
        <v>21</v>
      </c>
      <c r="I5" s="36" t="s">
        <v>22</v>
      </c>
      <c r="J5" s="37"/>
      <c r="K5" s="38" t="s">
        <v>23</v>
      </c>
      <c r="L5" s="25"/>
    </row>
    <row r="6" spans="1:12" s="2" customFormat="1" ht="16.5" customHeight="1">
      <c r="A6" s="18"/>
      <c r="B6" s="19" t="s">
        <v>24</v>
      </c>
      <c r="C6" s="20" t="s">
        <v>17</v>
      </c>
      <c r="D6" s="21" t="s">
        <v>18</v>
      </c>
      <c r="E6" s="22">
        <v>3</v>
      </c>
      <c r="F6" s="23" t="s">
        <v>25</v>
      </c>
      <c r="G6" s="24"/>
      <c r="H6" s="25"/>
      <c r="I6" s="36"/>
      <c r="J6" s="39"/>
      <c r="K6" s="38"/>
      <c r="L6" s="25"/>
    </row>
    <row r="7" spans="1:12" s="2" customFormat="1" ht="28.5" customHeight="1">
      <c r="A7" s="18"/>
      <c r="B7" s="19" t="s">
        <v>26</v>
      </c>
      <c r="C7" s="20" t="s">
        <v>27</v>
      </c>
      <c r="D7" s="21" t="s">
        <v>18</v>
      </c>
      <c r="E7" s="22">
        <v>2</v>
      </c>
      <c r="F7" s="23" t="s">
        <v>19</v>
      </c>
      <c r="G7" s="24"/>
      <c r="H7" s="25"/>
      <c r="I7" s="40" t="s">
        <v>28</v>
      </c>
      <c r="J7" s="37"/>
      <c r="K7" s="38"/>
      <c r="L7" s="25"/>
    </row>
    <row r="8" spans="1:12" s="2" customFormat="1" ht="33" customHeight="1">
      <c r="A8" s="18"/>
      <c r="B8" s="19" t="s">
        <v>29</v>
      </c>
      <c r="C8" s="20" t="s">
        <v>27</v>
      </c>
      <c r="D8" s="21" t="s">
        <v>18</v>
      </c>
      <c r="E8" s="22">
        <v>2</v>
      </c>
      <c r="F8" s="23" t="s">
        <v>25</v>
      </c>
      <c r="G8" s="24"/>
      <c r="H8" s="25"/>
      <c r="I8" s="40"/>
      <c r="J8" s="39"/>
      <c r="K8" s="38"/>
      <c r="L8" s="25"/>
    </row>
    <row r="9" spans="1:15" s="2" customFormat="1" ht="39.75" customHeight="1">
      <c r="A9" s="18"/>
      <c r="B9" s="19" t="s">
        <v>30</v>
      </c>
      <c r="C9" s="26" t="s">
        <v>31</v>
      </c>
      <c r="D9" s="21" t="s">
        <v>18</v>
      </c>
      <c r="E9" s="22">
        <v>2</v>
      </c>
      <c r="F9" s="23" t="s">
        <v>32</v>
      </c>
      <c r="G9" s="24"/>
      <c r="H9" s="25"/>
      <c r="I9" s="41" t="s">
        <v>33</v>
      </c>
      <c r="J9" s="41"/>
      <c r="K9" s="38"/>
      <c r="L9" s="25"/>
      <c r="O9" s="42"/>
    </row>
    <row r="10" spans="1:12" s="2" customFormat="1" ht="27" customHeight="1">
      <c r="A10" s="18"/>
      <c r="B10" s="19" t="s">
        <v>34</v>
      </c>
      <c r="C10" s="21" t="s">
        <v>35</v>
      </c>
      <c r="D10" s="21" t="s">
        <v>18</v>
      </c>
      <c r="E10" s="21">
        <v>2</v>
      </c>
      <c r="F10" s="23" t="s">
        <v>32</v>
      </c>
      <c r="G10" s="24"/>
      <c r="H10" s="25"/>
      <c r="I10" s="41" t="s">
        <v>36</v>
      </c>
      <c r="J10" s="41"/>
      <c r="K10" s="38"/>
      <c r="L10" s="25"/>
    </row>
    <row r="11" spans="1:12" s="2" customFormat="1" ht="27" customHeight="1">
      <c r="A11" s="18"/>
      <c r="B11" s="19" t="s">
        <v>37</v>
      </c>
      <c r="C11" s="21" t="s">
        <v>38</v>
      </c>
      <c r="D11" s="21" t="s">
        <v>18</v>
      </c>
      <c r="E11" s="21">
        <v>2</v>
      </c>
      <c r="F11" s="23" t="s">
        <v>32</v>
      </c>
      <c r="G11" s="24"/>
      <c r="H11" s="25"/>
      <c r="I11" s="41" t="s">
        <v>39</v>
      </c>
      <c r="J11" s="41"/>
      <c r="K11" s="38"/>
      <c r="L11" s="25"/>
    </row>
    <row r="12" spans="1:12" s="2" customFormat="1" ht="54" customHeight="1">
      <c r="A12" s="18"/>
      <c r="B12" s="19" t="s">
        <v>40</v>
      </c>
      <c r="C12" s="27" t="s">
        <v>41</v>
      </c>
      <c r="D12" s="21" t="s">
        <v>18</v>
      </c>
      <c r="E12" s="20">
        <v>2</v>
      </c>
      <c r="F12" s="23" t="s">
        <v>32</v>
      </c>
      <c r="G12" s="24"/>
      <c r="H12" s="25"/>
      <c r="I12" s="41" t="s">
        <v>42</v>
      </c>
      <c r="J12" s="41"/>
      <c r="K12" s="38"/>
      <c r="L12" s="25"/>
    </row>
    <row r="13" spans="1:12" s="2" customFormat="1" ht="33" customHeight="1">
      <c r="A13" s="18"/>
      <c r="B13" s="19" t="s">
        <v>43</v>
      </c>
      <c r="C13" s="20" t="s">
        <v>17</v>
      </c>
      <c r="D13" s="20" t="s">
        <v>44</v>
      </c>
      <c r="E13" s="22">
        <v>3</v>
      </c>
      <c r="F13" s="23" t="s">
        <v>19</v>
      </c>
      <c r="G13" s="24" t="s">
        <v>45</v>
      </c>
      <c r="H13" s="25"/>
      <c r="I13" s="36" t="s">
        <v>22</v>
      </c>
      <c r="J13" s="40" t="s">
        <v>46</v>
      </c>
      <c r="K13" s="43" t="s">
        <v>47</v>
      </c>
      <c r="L13" s="25"/>
    </row>
    <row r="14" spans="1:12" s="2" customFormat="1" ht="33" customHeight="1">
      <c r="A14" s="18"/>
      <c r="B14" s="19" t="s">
        <v>48</v>
      </c>
      <c r="C14" s="20" t="s">
        <v>17</v>
      </c>
      <c r="D14" s="20" t="s">
        <v>44</v>
      </c>
      <c r="E14" s="22">
        <v>3</v>
      </c>
      <c r="F14" s="23" t="s">
        <v>25</v>
      </c>
      <c r="G14" s="24"/>
      <c r="H14" s="25"/>
      <c r="I14" s="36"/>
      <c r="J14" s="40"/>
      <c r="K14" s="43"/>
      <c r="L14" s="25"/>
    </row>
    <row r="15" spans="1:12" s="2" customFormat="1" ht="43.5" customHeight="1">
      <c r="A15" s="18"/>
      <c r="B15" s="19" t="s">
        <v>49</v>
      </c>
      <c r="C15" s="20" t="s">
        <v>27</v>
      </c>
      <c r="D15" s="20" t="s">
        <v>44</v>
      </c>
      <c r="E15" s="22">
        <v>2</v>
      </c>
      <c r="F15" s="23" t="s">
        <v>19</v>
      </c>
      <c r="G15" s="24"/>
      <c r="H15" s="25"/>
      <c r="I15" s="40" t="s">
        <v>28</v>
      </c>
      <c r="J15" s="40" t="s">
        <v>50</v>
      </c>
      <c r="K15" s="43"/>
      <c r="L15" s="25"/>
    </row>
    <row r="16" spans="1:12" s="2" customFormat="1" ht="48" customHeight="1">
      <c r="A16" s="18"/>
      <c r="B16" s="19" t="s">
        <v>51</v>
      </c>
      <c r="C16" s="20" t="s">
        <v>27</v>
      </c>
      <c r="D16" s="20" t="s">
        <v>44</v>
      </c>
      <c r="E16" s="22">
        <v>2</v>
      </c>
      <c r="F16" s="23" t="s">
        <v>25</v>
      </c>
      <c r="G16" s="24"/>
      <c r="H16" s="25"/>
      <c r="I16" s="40"/>
      <c r="J16" s="40"/>
      <c r="K16" s="43"/>
      <c r="L16" s="25"/>
    </row>
    <row r="17" spans="1:12" s="2" customFormat="1" ht="39.75" customHeight="1">
      <c r="A17" s="18" t="s">
        <v>15</v>
      </c>
      <c r="B17" s="19" t="s">
        <v>52</v>
      </c>
      <c r="C17" s="20" t="s">
        <v>53</v>
      </c>
      <c r="D17" s="20" t="s">
        <v>54</v>
      </c>
      <c r="E17" s="22">
        <v>2</v>
      </c>
      <c r="F17" s="23" t="s">
        <v>19</v>
      </c>
      <c r="G17" s="24" t="s">
        <v>45</v>
      </c>
      <c r="H17" s="25" t="s">
        <v>55</v>
      </c>
      <c r="I17" s="40" t="s">
        <v>56</v>
      </c>
      <c r="J17" s="40" t="s">
        <v>57</v>
      </c>
      <c r="K17" s="40" t="s">
        <v>58</v>
      </c>
      <c r="L17" s="44"/>
    </row>
    <row r="18" spans="1:12" s="2" customFormat="1" ht="39" customHeight="1">
      <c r="A18" s="18"/>
      <c r="B18" s="19" t="s">
        <v>59</v>
      </c>
      <c r="C18" s="20" t="s">
        <v>53</v>
      </c>
      <c r="D18" s="20" t="s">
        <v>54</v>
      </c>
      <c r="E18" s="22">
        <v>2</v>
      </c>
      <c r="F18" s="23" t="s">
        <v>25</v>
      </c>
      <c r="G18" s="24"/>
      <c r="H18" s="25"/>
      <c r="I18" s="40"/>
      <c r="J18" s="40"/>
      <c r="K18" s="40"/>
      <c r="L18" s="44"/>
    </row>
    <row r="19" spans="1:12" s="2" customFormat="1" ht="111" customHeight="1">
      <c r="A19" s="18"/>
      <c r="B19" s="19" t="s">
        <v>60</v>
      </c>
      <c r="C19" s="21" t="s">
        <v>61</v>
      </c>
      <c r="D19" s="21" t="s">
        <v>54</v>
      </c>
      <c r="E19" s="21">
        <v>3</v>
      </c>
      <c r="F19" s="23" t="s">
        <v>32</v>
      </c>
      <c r="G19" s="24"/>
      <c r="H19" s="25"/>
      <c r="I19" s="45" t="s">
        <v>62</v>
      </c>
      <c r="J19" s="41" t="s">
        <v>63</v>
      </c>
      <c r="K19" s="40"/>
      <c r="L19" s="44"/>
    </row>
    <row r="20" spans="1:12" s="2" customFormat="1" ht="40.5" customHeight="1">
      <c r="A20" s="18"/>
      <c r="B20" s="19" t="s">
        <v>64</v>
      </c>
      <c r="C20" s="21" t="s">
        <v>65</v>
      </c>
      <c r="D20" s="21" t="s">
        <v>54</v>
      </c>
      <c r="E20" s="21">
        <v>1</v>
      </c>
      <c r="F20" s="23" t="s">
        <v>32</v>
      </c>
      <c r="G20" s="24"/>
      <c r="H20" s="25"/>
      <c r="I20" s="41" t="s">
        <v>66</v>
      </c>
      <c r="J20" s="41" t="s">
        <v>67</v>
      </c>
      <c r="K20" s="40"/>
      <c r="L20" s="44"/>
    </row>
    <row r="21" spans="1:12" s="2" customFormat="1" ht="30" customHeight="1">
      <c r="A21" s="18"/>
      <c r="B21" s="19" t="s">
        <v>68</v>
      </c>
      <c r="C21" s="21" t="s">
        <v>69</v>
      </c>
      <c r="D21" s="21" t="s">
        <v>54</v>
      </c>
      <c r="E21" s="21">
        <v>1</v>
      </c>
      <c r="F21" s="23" t="s">
        <v>32</v>
      </c>
      <c r="G21" s="24"/>
      <c r="H21" s="25"/>
      <c r="I21" s="41" t="s">
        <v>70</v>
      </c>
      <c r="J21" s="41" t="s">
        <v>71</v>
      </c>
      <c r="K21" s="40"/>
      <c r="L21" s="44"/>
    </row>
    <row r="22" spans="1:12" s="2" customFormat="1" ht="27.75" customHeight="1">
      <c r="A22" s="18"/>
      <c r="B22" s="19" t="s">
        <v>72</v>
      </c>
      <c r="C22" s="21" t="s">
        <v>73</v>
      </c>
      <c r="D22" s="21" t="s">
        <v>54</v>
      </c>
      <c r="E22" s="21">
        <v>2</v>
      </c>
      <c r="F22" s="23" t="s">
        <v>32</v>
      </c>
      <c r="G22" s="24"/>
      <c r="H22" s="25"/>
      <c r="I22" s="41" t="s">
        <v>74</v>
      </c>
      <c r="J22" s="41" t="s">
        <v>75</v>
      </c>
      <c r="K22" s="40"/>
      <c r="L22" s="44"/>
    </row>
    <row r="23" spans="1:12" s="2" customFormat="1" ht="87" customHeight="1">
      <c r="A23" s="18"/>
      <c r="B23" s="19" t="s">
        <v>76</v>
      </c>
      <c r="C23" s="21" t="s">
        <v>77</v>
      </c>
      <c r="D23" s="21" t="s">
        <v>54</v>
      </c>
      <c r="E23" s="21">
        <v>2</v>
      </c>
      <c r="F23" s="23" t="s">
        <v>32</v>
      </c>
      <c r="G23" s="24"/>
      <c r="H23" s="25"/>
      <c r="I23" s="41" t="s">
        <v>78</v>
      </c>
      <c r="J23" s="41" t="s">
        <v>79</v>
      </c>
      <c r="K23" s="40"/>
      <c r="L23" s="44"/>
    </row>
    <row r="24" spans="1:12" s="2" customFormat="1" ht="57" customHeight="1">
      <c r="A24" s="18"/>
      <c r="B24" s="19" t="s">
        <v>80</v>
      </c>
      <c r="C24" s="21" t="s">
        <v>81</v>
      </c>
      <c r="D24" s="21" t="s">
        <v>44</v>
      </c>
      <c r="E24" s="21">
        <v>2</v>
      </c>
      <c r="F24" s="23" t="s">
        <v>32</v>
      </c>
      <c r="G24" s="24"/>
      <c r="H24" s="25"/>
      <c r="I24" s="46" t="s">
        <v>82</v>
      </c>
      <c r="J24" s="46" t="s">
        <v>83</v>
      </c>
      <c r="K24" s="40"/>
      <c r="L24" s="44"/>
    </row>
    <row r="25" spans="1:12" s="2" customFormat="1" ht="24" customHeight="1">
      <c r="A25" s="28" t="s">
        <v>84</v>
      </c>
      <c r="B25" s="28"/>
      <c r="C25" s="28"/>
      <c r="D25" s="28"/>
      <c r="E25" s="29">
        <f>SUM(E5:E24)</f>
        <v>43</v>
      </c>
      <c r="F25" s="29"/>
      <c r="G25" s="29"/>
      <c r="H25" s="29"/>
      <c r="I25" s="29"/>
      <c r="J25" s="29"/>
      <c r="K25" s="29"/>
      <c r="L25" s="29"/>
    </row>
    <row r="26" spans="1:12" s="2" customFormat="1" ht="78" customHeight="1">
      <c r="A26" s="18" t="s">
        <v>85</v>
      </c>
      <c r="B26" s="19" t="s">
        <v>86</v>
      </c>
      <c r="C26" s="20" t="s">
        <v>17</v>
      </c>
      <c r="D26" s="21" t="s">
        <v>18</v>
      </c>
      <c r="E26" s="22">
        <v>6</v>
      </c>
      <c r="F26" s="23" t="s">
        <v>32</v>
      </c>
      <c r="G26" s="24" t="s">
        <v>20</v>
      </c>
      <c r="H26" s="25" t="s">
        <v>87</v>
      </c>
      <c r="I26" s="47" t="s">
        <v>22</v>
      </c>
      <c r="J26" s="46"/>
      <c r="K26" s="40" t="s">
        <v>88</v>
      </c>
      <c r="L26" s="48" t="s">
        <v>89</v>
      </c>
    </row>
    <row r="27" spans="1:12" s="2" customFormat="1" ht="99" customHeight="1">
      <c r="A27" s="18"/>
      <c r="B27" s="19" t="s">
        <v>90</v>
      </c>
      <c r="C27" s="20" t="s">
        <v>27</v>
      </c>
      <c r="D27" s="21" t="s">
        <v>18</v>
      </c>
      <c r="E27" s="22">
        <v>4</v>
      </c>
      <c r="F27" s="23" t="s">
        <v>32</v>
      </c>
      <c r="G27" s="24"/>
      <c r="H27" s="25"/>
      <c r="I27" s="46" t="s">
        <v>91</v>
      </c>
      <c r="J27" s="46"/>
      <c r="K27" s="40"/>
      <c r="L27" s="48"/>
    </row>
    <row r="28" spans="1:12" s="2" customFormat="1" ht="46.5" customHeight="1">
      <c r="A28" s="18"/>
      <c r="B28" s="19" t="s">
        <v>92</v>
      </c>
      <c r="C28" s="20" t="s">
        <v>17</v>
      </c>
      <c r="D28" s="21" t="s">
        <v>44</v>
      </c>
      <c r="E28" s="22">
        <v>6</v>
      </c>
      <c r="F28" s="23" t="s">
        <v>32</v>
      </c>
      <c r="G28" s="24" t="s">
        <v>45</v>
      </c>
      <c r="H28" s="25"/>
      <c r="I28" s="47" t="s">
        <v>22</v>
      </c>
      <c r="J28" s="46" t="s">
        <v>93</v>
      </c>
      <c r="K28" s="40" t="s">
        <v>47</v>
      </c>
      <c r="L28" s="48"/>
    </row>
    <row r="29" spans="1:12" s="2" customFormat="1" ht="60" customHeight="1">
      <c r="A29" s="18"/>
      <c r="B29" s="19" t="s">
        <v>94</v>
      </c>
      <c r="C29" s="20" t="s">
        <v>27</v>
      </c>
      <c r="D29" s="21" t="s">
        <v>44</v>
      </c>
      <c r="E29" s="22">
        <v>4</v>
      </c>
      <c r="F29" s="23" t="s">
        <v>32</v>
      </c>
      <c r="G29" s="24"/>
      <c r="H29" s="25"/>
      <c r="I29" s="46" t="s">
        <v>91</v>
      </c>
      <c r="J29" s="46" t="s">
        <v>50</v>
      </c>
      <c r="K29" s="40"/>
      <c r="L29" s="48"/>
    </row>
    <row r="30" spans="1:12" s="2" customFormat="1" ht="103.5" customHeight="1">
      <c r="A30" s="18"/>
      <c r="B30" s="19" t="s">
        <v>95</v>
      </c>
      <c r="C30" s="20" t="s">
        <v>53</v>
      </c>
      <c r="D30" s="21" t="s">
        <v>54</v>
      </c>
      <c r="E30" s="22">
        <v>5</v>
      </c>
      <c r="F30" s="23" t="s">
        <v>32</v>
      </c>
      <c r="G30" s="24"/>
      <c r="H30" s="25"/>
      <c r="I30" s="40" t="s">
        <v>56</v>
      </c>
      <c r="J30" s="40" t="s">
        <v>57</v>
      </c>
      <c r="K30" s="40"/>
      <c r="L30" s="48"/>
    </row>
    <row r="31" spans="1:12" s="2" customFormat="1" ht="66" customHeight="1">
      <c r="A31" s="18"/>
      <c r="B31" s="19" t="s">
        <v>96</v>
      </c>
      <c r="C31" s="20" t="s">
        <v>97</v>
      </c>
      <c r="D31" s="21" t="s">
        <v>54</v>
      </c>
      <c r="E31" s="22">
        <v>2</v>
      </c>
      <c r="F31" s="23" t="s">
        <v>32</v>
      </c>
      <c r="G31" s="24"/>
      <c r="H31" s="25"/>
      <c r="I31" s="38" t="s">
        <v>98</v>
      </c>
      <c r="J31" s="40" t="s">
        <v>99</v>
      </c>
      <c r="K31" s="40"/>
      <c r="L31" s="48"/>
    </row>
    <row r="32" spans="1:12" s="2" customFormat="1" ht="75.75" customHeight="1">
      <c r="A32" s="18" t="s">
        <v>100</v>
      </c>
      <c r="B32" s="19" t="s">
        <v>101</v>
      </c>
      <c r="C32" s="21" t="s">
        <v>102</v>
      </c>
      <c r="D32" s="21" t="s">
        <v>54</v>
      </c>
      <c r="E32" s="21">
        <v>2</v>
      </c>
      <c r="F32" s="23" t="s">
        <v>32</v>
      </c>
      <c r="G32" s="24" t="s">
        <v>45</v>
      </c>
      <c r="H32" s="25" t="s">
        <v>87</v>
      </c>
      <c r="I32" s="41" t="s">
        <v>103</v>
      </c>
      <c r="J32" s="41" t="s">
        <v>104</v>
      </c>
      <c r="K32" s="40" t="s">
        <v>58</v>
      </c>
      <c r="L32" s="49" t="s">
        <v>105</v>
      </c>
    </row>
    <row r="33" spans="1:12" s="2" customFormat="1" ht="72" customHeight="1">
      <c r="A33" s="18"/>
      <c r="B33" s="19" t="s">
        <v>106</v>
      </c>
      <c r="C33" s="21" t="s">
        <v>73</v>
      </c>
      <c r="D33" s="21" t="s">
        <v>54</v>
      </c>
      <c r="E33" s="21">
        <v>2</v>
      </c>
      <c r="F33" s="23" t="s">
        <v>32</v>
      </c>
      <c r="G33" s="24"/>
      <c r="H33" s="25"/>
      <c r="I33" s="41" t="s">
        <v>74</v>
      </c>
      <c r="J33" s="41" t="s">
        <v>107</v>
      </c>
      <c r="K33" s="40"/>
      <c r="L33" s="50"/>
    </row>
    <row r="34" spans="1:12" s="2" customFormat="1" ht="96" customHeight="1">
      <c r="A34" s="18"/>
      <c r="B34" s="19" t="s">
        <v>108</v>
      </c>
      <c r="C34" s="21" t="s">
        <v>77</v>
      </c>
      <c r="D34" s="21" t="s">
        <v>54</v>
      </c>
      <c r="E34" s="21">
        <v>2</v>
      </c>
      <c r="F34" s="23" t="s">
        <v>32</v>
      </c>
      <c r="G34" s="24"/>
      <c r="H34" s="25"/>
      <c r="I34" s="41" t="s">
        <v>78</v>
      </c>
      <c r="J34" s="41" t="s">
        <v>109</v>
      </c>
      <c r="K34" s="40"/>
      <c r="L34" s="50"/>
    </row>
    <row r="35" spans="1:12" s="2" customFormat="1" ht="45.75" customHeight="1">
      <c r="A35" s="18"/>
      <c r="B35" s="19" t="s">
        <v>110</v>
      </c>
      <c r="C35" s="30" t="s">
        <v>111</v>
      </c>
      <c r="D35" s="30" t="s">
        <v>18</v>
      </c>
      <c r="E35" s="21">
        <v>2</v>
      </c>
      <c r="F35" s="23" t="s">
        <v>32</v>
      </c>
      <c r="G35" s="24"/>
      <c r="H35" s="25"/>
      <c r="I35" s="46" t="s">
        <v>112</v>
      </c>
      <c r="J35" s="46" t="s">
        <v>113</v>
      </c>
      <c r="K35" s="40"/>
      <c r="L35" s="50"/>
    </row>
    <row r="36" spans="1:12" s="2" customFormat="1" ht="45.75" customHeight="1">
      <c r="A36" s="18"/>
      <c r="B36" s="19" t="s">
        <v>114</v>
      </c>
      <c r="C36" s="30" t="s">
        <v>115</v>
      </c>
      <c r="D36" s="30" t="s">
        <v>18</v>
      </c>
      <c r="E36" s="21">
        <v>2</v>
      </c>
      <c r="F36" s="23" t="s">
        <v>32</v>
      </c>
      <c r="G36" s="24"/>
      <c r="H36" s="25"/>
      <c r="I36" s="46" t="s">
        <v>116</v>
      </c>
      <c r="J36" s="46" t="s">
        <v>117</v>
      </c>
      <c r="K36" s="40"/>
      <c r="L36" s="50"/>
    </row>
    <row r="37" spans="1:12" s="2" customFormat="1" ht="21.75" customHeight="1">
      <c r="A37" s="28" t="s">
        <v>118</v>
      </c>
      <c r="B37" s="28"/>
      <c r="C37" s="28"/>
      <c r="D37" s="28"/>
      <c r="E37" s="31">
        <f>SUM(E26:E36)</f>
        <v>37</v>
      </c>
      <c r="F37" s="31"/>
      <c r="G37" s="31"/>
      <c r="H37" s="31"/>
      <c r="I37" s="31"/>
      <c r="J37" s="31"/>
      <c r="K37" s="31"/>
      <c r="L37" s="31"/>
    </row>
    <row r="38" spans="1:12" s="3" customFormat="1" ht="24" customHeight="1">
      <c r="A38" s="32" t="s">
        <v>119</v>
      </c>
      <c r="B38" s="32"/>
      <c r="C38" s="32"/>
      <c r="D38" s="32"/>
      <c r="E38" s="33">
        <f>E25+E37</f>
        <v>80</v>
      </c>
      <c r="F38" s="33"/>
      <c r="G38" s="33"/>
      <c r="H38" s="33"/>
      <c r="I38" s="33"/>
      <c r="J38" s="33"/>
      <c r="K38" s="33"/>
      <c r="L38" s="33"/>
    </row>
    <row r="39" spans="1:12" ht="75" customHeight="1">
      <c r="A39" s="34" t="s">
        <v>120</v>
      </c>
      <c r="B39" s="34"/>
      <c r="C39" s="34"/>
      <c r="D39" s="34"/>
      <c r="E39" s="34"/>
      <c r="F39" s="34"/>
      <c r="G39" s="34"/>
      <c r="H39" s="34"/>
      <c r="I39" s="34"/>
      <c r="J39" s="34"/>
      <c r="K39" s="34"/>
      <c r="L39" s="34"/>
    </row>
    <row r="40" ht="1.5" customHeight="1" hidden="1"/>
    <row r="41" ht="14.25" hidden="1"/>
    <row r="42" ht="14.25" hidden="1"/>
    <row r="43" ht="14.25" hidden="1"/>
    <row r="44" ht="3.75" customHeight="1"/>
  </sheetData>
  <sheetProtection/>
  <mergeCells count="53">
    <mergeCell ref="A1:C1"/>
    <mergeCell ref="A2:L2"/>
    <mergeCell ref="I3:K3"/>
    <mergeCell ref="A25:D25"/>
    <mergeCell ref="E25:L25"/>
    <mergeCell ref="A37:D37"/>
    <mergeCell ref="E37:L37"/>
    <mergeCell ref="A38:D38"/>
    <mergeCell ref="E38:L38"/>
    <mergeCell ref="A39:L39"/>
    <mergeCell ref="A3:A4"/>
    <mergeCell ref="A5:A16"/>
    <mergeCell ref="A17:A24"/>
    <mergeCell ref="A26:A31"/>
    <mergeCell ref="A32:A36"/>
    <mergeCell ref="B3:B4"/>
    <mergeCell ref="C3:C4"/>
    <mergeCell ref="D3:D4"/>
    <mergeCell ref="E3:E4"/>
    <mergeCell ref="F3:F4"/>
    <mergeCell ref="G3:G4"/>
    <mergeCell ref="G5:G12"/>
    <mergeCell ref="G13:G16"/>
    <mergeCell ref="G17:G24"/>
    <mergeCell ref="G26:G27"/>
    <mergeCell ref="G28:G31"/>
    <mergeCell ref="G32:G36"/>
    <mergeCell ref="H3:H4"/>
    <mergeCell ref="H5:H16"/>
    <mergeCell ref="H17:H24"/>
    <mergeCell ref="H26:H31"/>
    <mergeCell ref="H32:H36"/>
    <mergeCell ref="I5:I6"/>
    <mergeCell ref="I7:I8"/>
    <mergeCell ref="I13:I14"/>
    <mergeCell ref="I15:I16"/>
    <mergeCell ref="I17:I18"/>
    <mergeCell ref="J5:J6"/>
    <mergeCell ref="J7:J8"/>
    <mergeCell ref="J13:J14"/>
    <mergeCell ref="J15:J16"/>
    <mergeCell ref="J17:J18"/>
    <mergeCell ref="K5:K12"/>
    <mergeCell ref="K13:K16"/>
    <mergeCell ref="K17:K24"/>
    <mergeCell ref="K26:K27"/>
    <mergeCell ref="K28:K31"/>
    <mergeCell ref="K32:K36"/>
    <mergeCell ref="L3:L4"/>
    <mergeCell ref="L5:L16"/>
    <mergeCell ref="L17:L24"/>
    <mergeCell ref="L26:L31"/>
    <mergeCell ref="L32:L36"/>
  </mergeCells>
  <printOptions/>
  <pageMargins left="0.35" right="0.35" top="0.59" bottom="0.2" header="0.28" footer="0.28"/>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我是我</cp:lastModifiedBy>
  <cp:lastPrinted>2020-05-10T08:59:46Z</cp:lastPrinted>
  <dcterms:created xsi:type="dcterms:W3CDTF">1996-12-17T01:32:42Z</dcterms:created>
  <dcterms:modified xsi:type="dcterms:W3CDTF">2021-02-05T02:36:56Z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