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1"/>
  </bookViews>
  <sheets>
    <sheet name="计划表" sheetId="1" r:id="rId1"/>
    <sheet name="岗位表" sheetId="2" r:id="rId2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<sst xmlns="http://schemas.openxmlformats.org/spreadsheetml/2006/main" count="147" uniqueCount="75">
  <si>
    <t>广东省佛山市南海区教育系统2021-2022学年度赴湖南师范大学现场公开招聘教职员计划表</t>
  </si>
  <si>
    <t>招聘单位</t>
  </si>
  <si>
    <t>招聘计划总数</t>
  </si>
  <si>
    <t>学段</t>
  </si>
  <si>
    <t>招聘学科</t>
  </si>
  <si>
    <t>联系人及联系电话</t>
  </si>
  <si>
    <t>语文</t>
  </si>
  <si>
    <t>数学</t>
  </si>
  <si>
    <t>英语</t>
  </si>
  <si>
    <t>政治</t>
  </si>
  <si>
    <t>历史</t>
  </si>
  <si>
    <t>物理</t>
  </si>
  <si>
    <t>生物</t>
  </si>
  <si>
    <t>信息技术</t>
  </si>
  <si>
    <t>佛山市南海区石门中学</t>
  </si>
  <si>
    <t>高中</t>
  </si>
  <si>
    <t>肖老师
0757-85930324</t>
  </si>
  <si>
    <t>佛山市南海区南海中学</t>
  </si>
  <si>
    <t>潘老师
0757-81899321</t>
  </si>
  <si>
    <t>佛山市南海区南海中学实验学校</t>
  </si>
  <si>
    <t>初中</t>
  </si>
  <si>
    <t>苗老师
13392788069</t>
  </si>
  <si>
    <t>小学</t>
  </si>
  <si>
    <t>佛山市南海区狮山石门高级中学</t>
  </si>
  <si>
    <t>竺老师
0757-86688595</t>
  </si>
  <si>
    <t>佛山市南海区九江中学</t>
  </si>
  <si>
    <t>魏老师
0757-86556544</t>
  </si>
  <si>
    <t>合计</t>
  </si>
  <si>
    <t>广东省佛山市南海区教育系统2021-2022学年度赴湖南师范大学现场公开招聘教职员岗位表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</si>
  <si>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</si>
  <si>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</si>
  <si>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</si>
  <si>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</si>
  <si>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</si>
  <si>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</si>
  <si>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</si>
  <si>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</si>
  <si>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联系方式</t>
  </si>
  <si>
    <t>数学教师</t>
  </si>
  <si>
    <t>研究生以上</t>
  </si>
  <si>
    <t>硕士以上</t>
  </si>
  <si>
    <t>数学（A0701）
课程与教学论-数学（A040102）
学科教学硕士-数学（A040112）</t>
  </si>
  <si>
    <t>数学类（B0701）</t>
  </si>
  <si>
    <t>联系人：肖老师
联系电话：0757-85930324</t>
  </si>
  <si>
    <t>物理教师</t>
  </si>
  <si>
    <t>物理学（A0702）                      
力学（A0801）
光学工程（A0803）
课程与教学论-物理（A040102）
学科教学硕士-物理（A040112）</t>
  </si>
  <si>
    <t>物理学类（B0702）
力学类（B0801）</t>
  </si>
  <si>
    <t>联系人：潘老师
联系电话：0757-81899321</t>
  </si>
  <si>
    <t>语文教师</t>
  </si>
  <si>
    <t>本科以上</t>
  </si>
  <si>
    <t>学士以上</t>
  </si>
  <si>
    <t>中国语言文学（A0501）
课程与教学论-语文（A040102）
学科教学硕士-语文（A040112）</t>
  </si>
  <si>
    <t>汉语言文学（B050101）
汉语言（B050102）
汉语国际教育
（B050103）
古典文献学（B050105）
应用语言学（B050106）
秘书学（B050107）</t>
  </si>
  <si>
    <t>联系人：苗老师
联系电话：13392788069</t>
  </si>
  <si>
    <t>政治教师</t>
  </si>
  <si>
    <t>政治学（A0302）
哲学（A0101）
政治经济学（A020101）
马克思主义理论（A0305）
课程与教学论-政治（A040102）
学科教学硕士-思政（A040112）</t>
  </si>
  <si>
    <t>政治学类（B0302）
哲学类（B0101）
马克思主义理论类（B0305）</t>
  </si>
  <si>
    <t>历史教师</t>
  </si>
  <si>
    <t>历史学（A0601）
课程与教学论-历史（A040102）
学科教学硕士-历史（A040112）</t>
  </si>
  <si>
    <t>历史学类（B0601）</t>
  </si>
  <si>
    <t>生物教师</t>
  </si>
  <si>
    <t>生物学（A0710）
课程与教学论-生物（A040102）
学科教学硕士-生物（A040112）</t>
  </si>
  <si>
    <t>生物科学类（B0710）</t>
  </si>
  <si>
    <t>中国语言文学（A0501）
课程与教学论-语文（A040102）
学科教学硕士-语文（A040112）
小学教育硕士-语文（A040114）</t>
  </si>
  <si>
    <t>汉语言文学（B050101）
汉语言（B050102）
汉语国际教育
（B050103）
古典文献学（B050105）
应用语言学（B050106）
秘书学（B050107）
小学教育-语文方向
（B040107）</t>
  </si>
  <si>
    <t>数学（A0701）
课程与教学论-数学（A040102）
学科教学硕士-数学（A040112）
小学教育硕士-数学（A040114）</t>
  </si>
  <si>
    <t>数学类（B0701）
小学教育-数学（B040107）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</si>
  <si>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</si>
  <si>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学科教学硕士-英语（A040112）
小学教育硕士-英语（A040114）</t>
  </si>
  <si>
    <t>英语（B050201）
商务英语（B050262）
小学教育-英语（B040107）</t>
  </si>
  <si>
    <t>信息技术教师</t>
  </si>
  <si>
    <t>计算机应用技术（A081203）
计算机技术硕士（专业硕士）（A081204）
计算机软件与理论（A081202）</t>
  </si>
  <si>
    <t>计算机科学与技术（B080901）
软件工程（B080902）</t>
  </si>
  <si>
    <t>联系人：竺老师
联系电话：0757-86688595</t>
  </si>
  <si>
    <t>联系人：魏老师
联系电话：0757-86556544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</si>
</sst>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6"/>
      <name val="宋体"/>
      <family val="0"/>
    </font>
    <font>
      <b/>
      <sz val="10"/>
      <name val="黑体"/>
      <family val="3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52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E10"/>
  <sheetViews>
    <sheetView workbookViewId="0" topLeftCell="A1">
      <pane ySplit="3" topLeftCell="A4" activePane="bottomLeft" state="frozen"/>
      <selection pane="bottomLeft" activeCell="C2" sqref="C1:C65536"/>
    </sheetView>
  </sheetViews>
  <sheetFormatPr defaultColWidth="6.57421875" defaultRowHeight="15"/>
  <cols>
    <col min="1" max="1" width="20.7109375" style="29" customWidth="1"/>
    <col min="2" max="2" width="8.421875" style="31" customWidth="1"/>
    <col min="3" max="3" width="9.140625" style="31" customWidth="1"/>
    <col min="4" max="10" width="9.8515625" style="31" customWidth="1"/>
    <col min="11" max="11" width="10.57421875" style="31" customWidth="1"/>
    <col min="12" max="12" width="18.140625" style="32" customWidth="1"/>
    <col min="13" max="19" width="10.00390625" style="31" customWidth="1"/>
    <col min="20" max="211" width="6.57421875" style="31" customWidth="1"/>
    <col min="212" max="236" width="10.00390625" style="31" customWidth="1"/>
    <col min="237" max="237" width="11.421875" style="31" customWidth="1"/>
    <col min="238" max="238" width="6.57421875" style="31" customWidth="1"/>
    <col min="239" max="239" width="7.140625" style="31" customWidth="1"/>
    <col min="240" max="240" width="6.7109375" style="31" customWidth="1"/>
    <col min="241" max="16384" width="6.57421875" style="31" customWidth="1"/>
  </cols>
  <sheetData>
    <row r="1" spans="1:12" ht="4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1" customHeight="1">
      <c r="A2" s="34" t="s">
        <v>1</v>
      </c>
      <c r="B2" s="34" t="s">
        <v>2</v>
      </c>
      <c r="C2" s="35" t="s">
        <v>3</v>
      </c>
      <c r="D2" s="36" t="s">
        <v>4</v>
      </c>
      <c r="E2" s="36"/>
      <c r="F2" s="36"/>
      <c r="G2" s="36"/>
      <c r="H2" s="36"/>
      <c r="I2" s="36"/>
      <c r="J2" s="36"/>
      <c r="K2" s="36"/>
      <c r="L2" s="48" t="s">
        <v>5</v>
      </c>
    </row>
    <row r="3" spans="1:12" ht="36.75" customHeight="1">
      <c r="A3" s="37"/>
      <c r="B3" s="37"/>
      <c r="C3" s="38"/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39" t="s">
        <v>12</v>
      </c>
      <c r="K3" s="39" t="s">
        <v>13</v>
      </c>
      <c r="L3" s="49"/>
    </row>
    <row r="4" spans="1:12" s="29" customFormat="1" ht="36.75" customHeight="1">
      <c r="A4" s="40" t="s">
        <v>14</v>
      </c>
      <c r="B4" s="41">
        <v>1</v>
      </c>
      <c r="C4" s="42" t="s">
        <v>15</v>
      </c>
      <c r="D4" s="43"/>
      <c r="E4" s="43">
        <v>1</v>
      </c>
      <c r="F4" s="43"/>
      <c r="G4" s="43"/>
      <c r="H4" s="43"/>
      <c r="I4" s="43"/>
      <c r="J4" s="43"/>
      <c r="K4" s="43"/>
      <c r="L4" s="40" t="s">
        <v>16</v>
      </c>
    </row>
    <row r="5" spans="1:12" s="29" customFormat="1" ht="36.75" customHeight="1">
      <c r="A5" s="40" t="s">
        <v>17</v>
      </c>
      <c r="B5" s="44">
        <v>2</v>
      </c>
      <c r="C5" s="42" t="s">
        <v>15</v>
      </c>
      <c r="D5" s="45"/>
      <c r="E5" s="45"/>
      <c r="F5" s="45"/>
      <c r="G5" s="45"/>
      <c r="H5" s="45"/>
      <c r="I5" s="45">
        <v>2</v>
      </c>
      <c r="J5" s="45"/>
      <c r="K5" s="45"/>
      <c r="L5" s="46" t="s">
        <v>18</v>
      </c>
    </row>
    <row r="6" spans="1:239" s="30" customFormat="1" ht="30" customHeight="1">
      <c r="A6" s="46" t="s">
        <v>19</v>
      </c>
      <c r="B6" s="45">
        <v>15</v>
      </c>
      <c r="C6" s="43" t="s">
        <v>20</v>
      </c>
      <c r="D6" s="47">
        <v>2</v>
      </c>
      <c r="E6" s="47">
        <v>2</v>
      </c>
      <c r="F6" s="47"/>
      <c r="G6" s="47">
        <v>2</v>
      </c>
      <c r="H6" s="47">
        <v>1</v>
      </c>
      <c r="I6" s="47"/>
      <c r="J6" s="47">
        <v>1</v>
      </c>
      <c r="K6" s="47"/>
      <c r="L6" s="46" t="s">
        <v>21</v>
      </c>
      <c r="IE6" s="51"/>
    </row>
    <row r="7" spans="1:239" s="30" customFormat="1" ht="30" customHeight="1">
      <c r="A7" s="46"/>
      <c r="B7" s="45"/>
      <c r="C7" s="43" t="s">
        <v>22</v>
      </c>
      <c r="D7" s="47">
        <v>2</v>
      </c>
      <c r="E7" s="47">
        <v>2</v>
      </c>
      <c r="F7" s="47">
        <v>2</v>
      </c>
      <c r="G7" s="47"/>
      <c r="H7" s="47"/>
      <c r="I7" s="47"/>
      <c r="J7" s="47"/>
      <c r="K7" s="47">
        <v>1</v>
      </c>
      <c r="L7" s="46"/>
      <c r="IE7" s="51"/>
    </row>
    <row r="8" spans="1:12" s="31" customFormat="1" ht="36.75" customHeight="1">
      <c r="A8" s="40" t="s">
        <v>23</v>
      </c>
      <c r="B8" s="41">
        <v>1</v>
      </c>
      <c r="C8" s="42" t="s">
        <v>15</v>
      </c>
      <c r="D8" s="43"/>
      <c r="E8" s="43"/>
      <c r="F8" s="43"/>
      <c r="G8" s="43"/>
      <c r="H8" s="43"/>
      <c r="I8" s="43">
        <v>1</v>
      </c>
      <c r="J8" s="43"/>
      <c r="K8" s="43"/>
      <c r="L8" s="40" t="s">
        <v>24</v>
      </c>
    </row>
    <row r="9" spans="1:12" s="29" customFormat="1" ht="36.75" customHeight="1">
      <c r="A9" s="40" t="s">
        <v>25</v>
      </c>
      <c r="B9" s="41">
        <v>1</v>
      </c>
      <c r="C9" s="42" t="s">
        <v>15</v>
      </c>
      <c r="D9" s="43">
        <v>1</v>
      </c>
      <c r="E9" s="43"/>
      <c r="F9" s="43"/>
      <c r="G9" s="43"/>
      <c r="H9" s="43"/>
      <c r="I9" s="43"/>
      <c r="J9" s="43"/>
      <c r="K9" s="43"/>
      <c r="L9" s="40" t="s">
        <v>26</v>
      </c>
    </row>
    <row r="10" spans="1:12" s="29" customFormat="1" ht="36.75" customHeight="1">
      <c r="A10" s="44" t="s">
        <v>27</v>
      </c>
      <c r="B10" s="44">
        <f>SUM(B4:B9)</f>
        <v>20</v>
      </c>
      <c r="C10" s="44"/>
      <c r="D10" s="44">
        <f>SUM(D4:D9)</f>
        <v>5</v>
      </c>
      <c r="E10" s="44">
        <f aca="true" t="shared" si="0" ref="E10:K10">SUM(E4:E9)</f>
        <v>5</v>
      </c>
      <c r="F10" s="44">
        <f t="shared" si="0"/>
        <v>2</v>
      </c>
      <c r="G10" s="44">
        <f t="shared" si="0"/>
        <v>2</v>
      </c>
      <c r="H10" s="44">
        <f t="shared" si="0"/>
        <v>1</v>
      </c>
      <c r="I10" s="44">
        <f t="shared" si="0"/>
        <v>3</v>
      </c>
      <c r="J10" s="44">
        <f t="shared" si="0"/>
        <v>1</v>
      </c>
      <c r="K10" s="44">
        <f t="shared" si="0"/>
        <v>1</v>
      </c>
      <c r="L10" s="50"/>
    </row>
  </sheetData>
  <sheetProtection/>
  <mergeCells count="9">
    <mergeCell ref="A1:L1"/>
    <mergeCell ref="D2:K2"/>
    <mergeCell ref="A2:A3"/>
    <mergeCell ref="A6:A7"/>
    <mergeCell ref="B2:B3"/>
    <mergeCell ref="B6:B7"/>
    <mergeCell ref="C2:C3"/>
    <mergeCell ref="L2:L3"/>
    <mergeCell ref="L6:L7"/>
  </mergeCells>
  <printOptions/>
  <pageMargins left="0.47" right="0.31" top="0.2" bottom="0.24" header="0.2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SheetLayoutView="100" workbookViewId="0" topLeftCell="A11">
      <selection activeCell="C2" sqref="C2"/>
    </sheetView>
  </sheetViews>
  <sheetFormatPr defaultColWidth="17.421875" defaultRowHeight="15"/>
  <cols>
    <col min="1" max="1" width="5.421875" style="5" customWidth="1"/>
    <col min="2" max="2" width="14.28125" style="6" customWidth="1"/>
    <col min="3" max="3" width="7.421875" style="3" customWidth="1"/>
    <col min="4" max="4" width="7.140625" style="3" customWidth="1"/>
    <col min="5" max="5" width="6.140625" style="3" customWidth="1"/>
    <col min="6" max="6" width="10.28125" style="3" customWidth="1"/>
    <col min="7" max="7" width="9.00390625" style="3" customWidth="1"/>
    <col min="8" max="8" width="28.140625" style="6" customWidth="1"/>
    <col min="9" max="9" width="18.7109375" style="6" customWidth="1"/>
    <col min="10" max="10" width="23.8515625" style="6" customWidth="1"/>
    <col min="11" max="31" width="10.00390625" style="3" customWidth="1"/>
    <col min="32" max="223" width="17.421875" style="3" customWidth="1"/>
    <col min="224" max="250" width="10.00390625" style="3" customWidth="1"/>
    <col min="251" max="251" width="4.421875" style="3" customWidth="1"/>
    <col min="252" max="16384" width="17.421875" style="3" customWidth="1"/>
  </cols>
  <sheetData>
    <row r="1" spans="1:10" s="1" customFormat="1" ht="30" customHeight="1">
      <c r="A1" s="7" t="s">
        <v>28</v>
      </c>
      <c r="B1" s="8"/>
      <c r="C1" s="7"/>
      <c r="D1" s="7"/>
      <c r="E1" s="7"/>
      <c r="F1" s="7"/>
      <c r="G1" s="7"/>
      <c r="H1" s="8"/>
      <c r="I1" s="8"/>
      <c r="J1" s="8"/>
    </row>
    <row r="2" spans="1:10" s="2" customFormat="1" ht="24" customHeight="1">
      <c r="A2" s="9" t="s">
        <v>29</v>
      </c>
      <c r="B2" s="10" t="s">
        <v>1</v>
      </c>
      <c r="C2" s="9" t="s">
        <v>30</v>
      </c>
      <c r="D2" s="9" t="s">
        <v>31</v>
      </c>
      <c r="E2" s="9" t="s">
        <v>32</v>
      </c>
      <c r="F2" s="9" t="s">
        <v>33</v>
      </c>
      <c r="G2" s="9" t="s">
        <v>34</v>
      </c>
      <c r="H2" s="11" t="s">
        <v>35</v>
      </c>
      <c r="I2" s="11" t="s">
        <v>36</v>
      </c>
      <c r="J2" s="9" t="s">
        <v>37</v>
      </c>
    </row>
    <row r="3" spans="1:10" s="3" customFormat="1" ht="36">
      <c r="A3" s="12">
        <v>1</v>
      </c>
      <c r="B3" s="13" t="s">
        <v>14</v>
      </c>
      <c r="C3" s="14" t="s">
        <v>15</v>
      </c>
      <c r="D3" s="14" t="s">
        <v>38</v>
      </c>
      <c r="E3" s="14">
        <v>1</v>
      </c>
      <c r="F3" s="15" t="s">
        <v>39</v>
      </c>
      <c r="G3" s="15" t="s">
        <v>40</v>
      </c>
      <c r="H3" s="16" t="s">
        <v>41</v>
      </c>
      <c r="I3" s="16" t="s">
        <v>42</v>
      </c>
      <c r="J3" s="13" t="s">
        <v>43</v>
      </c>
    </row>
    <row r="4" spans="1:10" s="3" customFormat="1" ht="60">
      <c r="A4" s="12">
        <v>2</v>
      </c>
      <c r="B4" s="13" t="s">
        <v>17</v>
      </c>
      <c r="C4" s="14" t="s">
        <v>15</v>
      </c>
      <c r="D4" s="14" t="s">
        <v>44</v>
      </c>
      <c r="E4" s="14">
        <v>2</v>
      </c>
      <c r="F4" s="15" t="s">
        <v>39</v>
      </c>
      <c r="G4" s="15" t="s">
        <v>40</v>
      </c>
      <c r="H4" s="16" t="s">
        <v>45</v>
      </c>
      <c r="I4" s="16" t="s">
        <v>46</v>
      </c>
      <c r="J4" s="13" t="s">
        <v>47</v>
      </c>
    </row>
    <row r="5" spans="1:10" s="3" customFormat="1" ht="84">
      <c r="A5" s="12">
        <v>3</v>
      </c>
      <c r="B5" s="13" t="s">
        <v>19</v>
      </c>
      <c r="C5" s="14" t="s">
        <v>20</v>
      </c>
      <c r="D5" s="14" t="s">
        <v>48</v>
      </c>
      <c r="E5" s="14">
        <v>2</v>
      </c>
      <c r="F5" s="15" t="s">
        <v>49</v>
      </c>
      <c r="G5" s="15" t="s">
        <v>50</v>
      </c>
      <c r="H5" s="17" t="s">
        <v>51</v>
      </c>
      <c r="I5" s="17" t="s">
        <v>52</v>
      </c>
      <c r="J5" s="13" t="s">
        <v>53</v>
      </c>
    </row>
    <row r="6" spans="1:10" s="3" customFormat="1" ht="36">
      <c r="A6" s="12">
        <v>4</v>
      </c>
      <c r="B6" s="13" t="s">
        <v>19</v>
      </c>
      <c r="C6" s="14" t="s">
        <v>20</v>
      </c>
      <c r="D6" s="14" t="s">
        <v>38</v>
      </c>
      <c r="E6" s="18">
        <v>2</v>
      </c>
      <c r="F6" s="18" t="s">
        <v>49</v>
      </c>
      <c r="G6" s="15" t="s">
        <v>50</v>
      </c>
      <c r="H6" s="16" t="s">
        <v>41</v>
      </c>
      <c r="I6" s="16" t="s">
        <v>42</v>
      </c>
      <c r="J6" s="13" t="s">
        <v>53</v>
      </c>
    </row>
    <row r="7" spans="1:10" s="3" customFormat="1" ht="72">
      <c r="A7" s="12">
        <v>5</v>
      </c>
      <c r="B7" s="13" t="s">
        <v>19</v>
      </c>
      <c r="C7" s="14" t="s">
        <v>20</v>
      </c>
      <c r="D7" s="14" t="s">
        <v>54</v>
      </c>
      <c r="E7" s="18">
        <v>2</v>
      </c>
      <c r="F7" s="18" t="s">
        <v>49</v>
      </c>
      <c r="G7" s="15" t="s">
        <v>50</v>
      </c>
      <c r="H7" s="19" t="s">
        <v>55</v>
      </c>
      <c r="I7" s="26" t="s">
        <v>56</v>
      </c>
      <c r="J7" s="13" t="s">
        <v>53</v>
      </c>
    </row>
    <row r="8" spans="1:10" s="3" customFormat="1" ht="36">
      <c r="A8" s="12">
        <v>6</v>
      </c>
      <c r="B8" s="13" t="s">
        <v>19</v>
      </c>
      <c r="C8" s="14" t="s">
        <v>20</v>
      </c>
      <c r="D8" s="14" t="s">
        <v>57</v>
      </c>
      <c r="E8" s="18">
        <v>1</v>
      </c>
      <c r="F8" s="18" t="s">
        <v>49</v>
      </c>
      <c r="G8" s="15" t="s">
        <v>50</v>
      </c>
      <c r="H8" s="16" t="s">
        <v>58</v>
      </c>
      <c r="I8" s="16" t="s">
        <v>59</v>
      </c>
      <c r="J8" s="13" t="s">
        <v>53</v>
      </c>
    </row>
    <row r="9" spans="1:10" s="3" customFormat="1" ht="36">
      <c r="A9" s="12">
        <v>7</v>
      </c>
      <c r="B9" s="13" t="s">
        <v>19</v>
      </c>
      <c r="C9" s="14" t="s">
        <v>20</v>
      </c>
      <c r="D9" s="14" t="s">
        <v>60</v>
      </c>
      <c r="E9" s="18">
        <v>1</v>
      </c>
      <c r="F9" s="18" t="s">
        <v>49</v>
      </c>
      <c r="G9" s="15" t="s">
        <v>50</v>
      </c>
      <c r="H9" s="16" t="s">
        <v>61</v>
      </c>
      <c r="I9" s="16" t="s">
        <v>62</v>
      </c>
      <c r="J9" s="13" t="s">
        <v>53</v>
      </c>
    </row>
    <row r="10" spans="1:10" s="3" customFormat="1" ht="108">
      <c r="A10" s="12">
        <v>8</v>
      </c>
      <c r="B10" s="13" t="s">
        <v>19</v>
      </c>
      <c r="C10" s="18" t="s">
        <v>22</v>
      </c>
      <c r="D10" s="18" t="s">
        <v>48</v>
      </c>
      <c r="E10" s="18">
        <v>2</v>
      </c>
      <c r="F10" s="18" t="s">
        <v>49</v>
      </c>
      <c r="G10" s="15" t="s">
        <v>50</v>
      </c>
      <c r="H10" s="17" t="s">
        <v>63</v>
      </c>
      <c r="I10" s="17" t="s">
        <v>64</v>
      </c>
      <c r="J10" s="13" t="s">
        <v>53</v>
      </c>
    </row>
    <row r="11" spans="1:10" s="3" customFormat="1" ht="48">
      <c r="A11" s="12">
        <v>9</v>
      </c>
      <c r="B11" s="13" t="s">
        <v>19</v>
      </c>
      <c r="C11" s="18" t="s">
        <v>22</v>
      </c>
      <c r="D11" s="14" t="s">
        <v>38</v>
      </c>
      <c r="E11" s="18">
        <v>2</v>
      </c>
      <c r="F11" s="18" t="s">
        <v>49</v>
      </c>
      <c r="G11" s="15" t="s">
        <v>50</v>
      </c>
      <c r="H11" s="13" t="s">
        <v>65</v>
      </c>
      <c r="I11" s="16" t="s">
        <v>66</v>
      </c>
      <c r="J11" s="13" t="s">
        <v>53</v>
      </c>
    </row>
    <row r="12" spans="1:10" s="3" customFormat="1" ht="84">
      <c r="A12" s="12">
        <v>10</v>
      </c>
      <c r="B12" s="13" t="s">
        <v>19</v>
      </c>
      <c r="C12" s="18" t="s">
        <v>22</v>
      </c>
      <c r="D12" s="14" t="s">
        <v>67</v>
      </c>
      <c r="E12" s="18">
        <v>2</v>
      </c>
      <c r="F12" s="18" t="s">
        <v>49</v>
      </c>
      <c r="G12" s="15" t="s">
        <v>50</v>
      </c>
      <c r="H12" s="20" t="s">
        <v>68</v>
      </c>
      <c r="I12" s="27" t="s">
        <v>69</v>
      </c>
      <c r="J12" s="13" t="s">
        <v>53</v>
      </c>
    </row>
    <row r="13" spans="1:10" s="3" customFormat="1" ht="58.5" customHeight="1">
      <c r="A13" s="12">
        <v>11</v>
      </c>
      <c r="B13" s="13" t="s">
        <v>19</v>
      </c>
      <c r="C13" s="18" t="s">
        <v>22</v>
      </c>
      <c r="D13" s="14" t="s">
        <v>70</v>
      </c>
      <c r="E13" s="18">
        <v>1</v>
      </c>
      <c r="F13" s="18" t="s">
        <v>49</v>
      </c>
      <c r="G13" s="15" t="s">
        <v>50</v>
      </c>
      <c r="H13" s="21" t="s">
        <v>71</v>
      </c>
      <c r="I13" s="27" t="s">
        <v>72</v>
      </c>
      <c r="J13" s="13" t="s">
        <v>53</v>
      </c>
    </row>
    <row r="14" spans="1:31" s="3" customFormat="1" ht="60">
      <c r="A14" s="12">
        <v>12</v>
      </c>
      <c r="B14" s="13" t="s">
        <v>23</v>
      </c>
      <c r="C14" s="14" t="s">
        <v>15</v>
      </c>
      <c r="D14" s="14" t="s">
        <v>44</v>
      </c>
      <c r="E14" s="14">
        <v>1</v>
      </c>
      <c r="F14" s="15" t="s">
        <v>39</v>
      </c>
      <c r="G14" s="15" t="s">
        <v>40</v>
      </c>
      <c r="H14" s="16" t="s">
        <v>45</v>
      </c>
      <c r="I14" s="16" t="s">
        <v>46</v>
      </c>
      <c r="J14" s="13" t="s">
        <v>73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10" s="4" customFormat="1" ht="84">
      <c r="A15" s="12">
        <v>13</v>
      </c>
      <c r="B15" s="13" t="s">
        <v>25</v>
      </c>
      <c r="C15" s="14" t="s">
        <v>15</v>
      </c>
      <c r="D15" s="14" t="s">
        <v>48</v>
      </c>
      <c r="E15" s="14">
        <v>1</v>
      </c>
      <c r="F15" s="15" t="s">
        <v>39</v>
      </c>
      <c r="G15" s="15" t="s">
        <v>40</v>
      </c>
      <c r="H15" s="17" t="s">
        <v>51</v>
      </c>
      <c r="I15" s="17" t="s">
        <v>52</v>
      </c>
      <c r="J15" s="13" t="s">
        <v>74</v>
      </c>
    </row>
    <row r="16" spans="1:10" s="3" customFormat="1" ht="28.5" customHeight="1">
      <c r="A16" s="12">
        <v>14</v>
      </c>
      <c r="B16" s="22" t="s">
        <v>27</v>
      </c>
      <c r="C16" s="23"/>
      <c r="D16" s="24"/>
      <c r="E16" s="25">
        <f>SUM(E3:E15)</f>
        <v>20</v>
      </c>
      <c r="F16" s="22"/>
      <c r="G16" s="23"/>
      <c r="H16" s="23"/>
      <c r="I16" s="23"/>
      <c r="J16" s="28"/>
    </row>
  </sheetData>
  <sheetProtection/>
  <mergeCells count="3">
    <mergeCell ref="A1:J1"/>
    <mergeCell ref="B16:D16"/>
    <mergeCell ref="F16:J16"/>
  </mergeCells>
  <printOptions/>
  <pageMargins left="0.75" right="0.75" top="0.51" bottom="0.43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yt</cp:lastModifiedBy>
  <dcterms:created xsi:type="dcterms:W3CDTF">2016-11-09T03:47:35Z</dcterms:created>
  <dcterms:modified xsi:type="dcterms:W3CDTF">2020-11-20T09:04:59Z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