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<sst xmlns="http://schemas.openxmlformats.org/spreadsheetml/2006/main" count="29" uniqueCount="27">
  <si>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附件：</t>
  </si>
  <si>
    <r>
      <t>2020</t>
    </r>
    <r>
      <rPr>
        <b/>
        <sz val="12"/>
        <rFont val="宋体"/>
        <family val="0"/>
      </rPr>
      <t>年厦门市海沧区公开招聘教师进入体检人员名单（职校专业课岗位）</t>
    </r>
  </si>
  <si>
    <t>序号</t>
  </si>
  <si>
    <t>招聘岗位</t>
  </si>
  <si>
    <t>准考证号</t>
  </si>
  <si>
    <t>性别</t>
  </si>
  <si>
    <t>教育综合150分制</t>
  </si>
  <si>
    <t>教育综合100分制</t>
  </si>
  <si>
    <t>专业知识
100分制</t>
  </si>
  <si>
    <t>笔试成绩</t>
  </si>
  <si>
    <t>面试成绩</t>
  </si>
  <si>
    <t>综合成绩</t>
  </si>
  <si>
    <t>名次</t>
  </si>
  <si>
    <t>酒店管理专业教师</t>
  </si>
  <si>
    <t>625220200237</t>
  </si>
  <si>
    <t>男</t>
  </si>
  <si>
    <t>128.5</t>
  </si>
  <si>
    <t>73.74</t>
  </si>
  <si>
    <t>电子商务专业教师</t>
  </si>
  <si>
    <t>625220200133</t>
  </si>
  <si>
    <t>122.0</t>
  </si>
  <si>
    <t>79.46</t>
  </si>
  <si>
    <t>自动化专业教师</t>
  </si>
  <si>
    <t>625220200085</t>
  </si>
  <si>
    <t>103.0</t>
  </si>
  <si>
    <t>72.20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</si>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</sst>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2"/>
      <name val="Arial"/>
      <family val="2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6.00390625" style="2" customWidth="1"/>
    <col min="2" max="2" width="19.140625" style="2" customWidth="1"/>
    <col min="3" max="3" width="15.421875" style="2" customWidth="1"/>
    <col min="4" max="4" width="9.140625" style="2" customWidth="1"/>
    <col min="5" max="6" width="11.140625" style="2" customWidth="1"/>
    <col min="7" max="10" width="9.140625" style="2" customWidth="1"/>
    <col min="11" max="16384" width="9.140625" style="2" customWidth="1"/>
  </cols>
  <sheetData>
    <row r="1" spans="1:2" ht="12.75">
      <c r="A1" s="3" t="s">
        <v>0</v>
      </c>
      <c r="B1" s="3"/>
    </row>
    <row r="2" spans="2:11" ht="33" customHeigh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24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2" customFormat="1" ht="21" customHeight="1">
      <c r="A4" s="8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>
        <f>ROUND(E4*2/3,2)</f>
        <v>85.67</v>
      </c>
      <c r="G4" s="8">
        <v>61.9</v>
      </c>
      <c r="H4" s="8">
        <v>71.41</v>
      </c>
      <c r="I4" s="8" t="s">
        <v>17</v>
      </c>
      <c r="J4" s="8">
        <f>ROUND(H4*0.4,2)+ROUND(I4*0.6,2)</f>
        <v>72.8</v>
      </c>
      <c r="K4" s="8">
        <v>1</v>
      </c>
    </row>
    <row r="5" spans="1:11" s="2" customFormat="1" ht="21" customHeight="1">
      <c r="A5" s="8">
        <v>2</v>
      </c>
      <c r="B5" s="8" t="s">
        <v>18</v>
      </c>
      <c r="C5" s="8" t="s">
        <v>19</v>
      </c>
      <c r="D5" s="8" t="s">
        <v>15</v>
      </c>
      <c r="E5" s="8" t="s">
        <v>20</v>
      </c>
      <c r="F5" s="8">
        <f>ROUND(E5*2/3,2)</f>
        <v>81.33</v>
      </c>
      <c r="G5" s="8">
        <v>80</v>
      </c>
      <c r="H5" s="8">
        <v>80.53</v>
      </c>
      <c r="I5" s="8" t="s">
        <v>21</v>
      </c>
      <c r="J5" s="8">
        <f>ROUND(H5*0.4,2)+ROUND(I5*0.6,2)</f>
        <v>79.89</v>
      </c>
      <c r="K5" s="8">
        <v>1</v>
      </c>
    </row>
    <row r="6" spans="1:11" s="2" customFormat="1" ht="21" customHeight="1">
      <c r="A6" s="8">
        <v>3</v>
      </c>
      <c r="B6" s="8" t="s">
        <v>22</v>
      </c>
      <c r="C6" s="8" t="s">
        <v>23</v>
      </c>
      <c r="D6" s="8" t="s">
        <v>15</v>
      </c>
      <c r="E6" s="8" t="s">
        <v>24</v>
      </c>
      <c r="F6" s="8">
        <f>ROUND(E6*2/3,2)</f>
        <v>68.67</v>
      </c>
      <c r="G6" s="8">
        <v>71.5</v>
      </c>
      <c r="H6" s="8">
        <v>70.37</v>
      </c>
      <c r="I6" s="8" t="s">
        <v>25</v>
      </c>
      <c r="J6" s="8">
        <f>ROUND(H6*0.4,2)+ROUND(I6*0.6,2)</f>
        <v>71.47</v>
      </c>
      <c r="K6" s="8">
        <v>1</v>
      </c>
    </row>
    <row r="17" ht="12.75">
      <c r="B17" s="2" t="s">
        <v>26</v>
      </c>
    </row>
  </sheetData>
  <sheetProtection/>
  <mergeCells count="2">
    <mergeCell ref="A1:B1"/>
    <mergeCell ref="B2:K2"/>
  </mergeCells>
  <printOptions horizontalCentered="1"/>
  <pageMargins left="0.5506944444444445" right="0.3541666666666667" top="1" bottom="1" header="0.5" footer="0.5"/>
  <pageSetup fitToHeight="0" fitToWidth="0"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2020-08-11T12:22:56Z</dcterms:created>
  <dcterms:modified xsi:type="dcterms:W3CDTF">2020-08-27T13:28:21Z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