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编外合同教师" sheetId="1" r:id="rId1"/>
    <sheet name="Sheet1" sheetId="2" r:id="rId2"/>
  </sheets>
  <definedNames>
    <definedName name="_xlnm.Print_Titles" localSheetId="0">'编外合同教师'!$3:$4</definedName>
  </definedNames>
  <calcPr fullCalcOnLoad="1"/>
</workbook>
</file>

<file path=xl/sharedStrings.xml><?xml version="1.0" encoding="utf-8"?>
<sst xmlns="http://schemas.openxmlformats.org/spreadsheetml/2006/main" count="69" uniqueCount="69">
  <si>
    <t>附件2</t>
  </si>
  <si>
    <t>2020年仓山区属学校招考编外合同教师招聘计划总览</t>
  </si>
  <si>
    <t>学校</t>
  </si>
  <si>
    <t>地址</t>
  </si>
  <si>
    <t>学科教师需求</t>
  </si>
  <si>
    <t>合计</t>
  </si>
  <si>
    <t>中学语文</t>
  </si>
  <si>
    <t>中学数学</t>
  </si>
  <si>
    <t>中学英语</t>
  </si>
  <si>
    <t>中学政治</t>
  </si>
  <si>
    <t>中学历史</t>
  </si>
  <si>
    <t>中学地理</t>
  </si>
  <si>
    <t>中学物理</t>
  </si>
  <si>
    <t>中学化学</t>
  </si>
  <si>
    <t>中学生物</t>
  </si>
  <si>
    <t>中学体育</t>
  </si>
  <si>
    <t>小学语文</t>
  </si>
  <si>
    <t>小学数学</t>
  </si>
  <si>
    <t>小学英语</t>
  </si>
  <si>
    <t>幼教</t>
  </si>
  <si>
    <t>福州第四十中学</t>
  </si>
  <si>
    <t>福建省福州市仓山区先锋路31号</t>
  </si>
  <si>
    <t>福州第二十九中学</t>
  </si>
  <si>
    <t>福州市仓山区建新镇洪塘路316号</t>
  </si>
  <si>
    <t>福州第十二中学</t>
  </si>
  <si>
    <t>福州市仓山区朝阳路171号</t>
  </si>
  <si>
    <t>福州第二十一中学</t>
  </si>
  <si>
    <t>福州市仓山区盖山镇义序竹榄村1号</t>
  </si>
  <si>
    <t>福州第三十中学</t>
  </si>
  <si>
    <t>福州市仓山区建新镇东岭路76号</t>
  </si>
  <si>
    <t>福州市盘屿中学</t>
  </si>
  <si>
    <t>福建省福州市仓山区齐安路862号</t>
  </si>
  <si>
    <t>福州第三十九中学</t>
  </si>
  <si>
    <t>福州市仓山区洋洽路21号弄60号</t>
  </si>
  <si>
    <t>福州市永南中学</t>
  </si>
  <si>
    <t>福州市仓山区城门镇樟岚107号</t>
  </si>
  <si>
    <t>福州市螺洲中学</t>
  </si>
  <si>
    <t>仓山区螺洲镇店前村66号</t>
  </si>
  <si>
    <t>福州市红山中学</t>
  </si>
  <si>
    <t>福州市仓山区城门镇黄山村园田顶1号</t>
  </si>
  <si>
    <t>仓山区金港湾实验学校</t>
  </si>
  <si>
    <t>福州市仓山区榕港路17号</t>
  </si>
  <si>
    <t>仓山区实验小学</t>
  </si>
  <si>
    <t>福州市仓山区下渡街道先锋路10号</t>
  </si>
  <si>
    <t>福州市江南水都小学</t>
  </si>
  <si>
    <t>仓山区闽江大道201号</t>
  </si>
  <si>
    <t>仓山区第七中心小学</t>
  </si>
  <si>
    <t>仓山区金山街道亭头路322号</t>
  </si>
  <si>
    <t>仓山区教师进修学校
附属第二小学</t>
  </si>
  <si>
    <t>仓山区建新镇花溪南路26号</t>
  </si>
  <si>
    <t>仓山区教师进修学校
附属第三小学</t>
  </si>
  <si>
    <t>仓山区金山街道凤冈路599号</t>
  </si>
  <si>
    <t>仓山霞镜小学</t>
  </si>
  <si>
    <t>仓山区建新镇百花洲路96号</t>
  </si>
  <si>
    <t>仓山淮安实验小学</t>
  </si>
  <si>
    <t>福州市仓山区建新镇淮安大桥金辉国际住区一期别墅旁</t>
  </si>
  <si>
    <t>仓山福湾小学</t>
  </si>
  <si>
    <t>福州市仓山区建新镇透浦389号</t>
  </si>
  <si>
    <t>麦顶小学金源浦下分校</t>
  </si>
  <si>
    <t>福州市仓山区盖山镇濂水路8号</t>
  </si>
  <si>
    <t>仓山区第一中心幼儿园</t>
  </si>
  <si>
    <t>仓山区南二环路726号</t>
  </si>
  <si>
    <t>仓山区临江中心幼儿园</t>
  </si>
  <si>
    <t>仓山区朝阳路新民街55号</t>
  </si>
  <si>
    <t>仓山区螺洲中心幼儿园</t>
  </si>
  <si>
    <t>福州市仓山区螺洲镇华龙路3号</t>
  </si>
  <si>
    <t>仓山区永南幼儿园</t>
  </si>
  <si>
    <t>福州市仓山区城门镇永南佳园东区浦道支路28号</t>
  </si>
  <si>
    <t>需求合计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</si>
</sst>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zoomScale="90" zoomScaleNormal="90" zoomScaleSheetLayoutView="100" workbookViewId="0" topLeftCell="A1">
      <pane xSplit="1" ySplit="4" topLeftCell="B14" activePane="bottomRight" state="frozen"/>
      <selection pane="bottomRight" activeCell="P21" sqref="P21"/>
    </sheetView>
  </sheetViews>
  <sheetFormatPr defaultColWidth="9.00390625" defaultRowHeight="14.25"/>
  <cols>
    <col min="1" max="1" width="22.00390625" style="4" customWidth="1"/>
    <col min="2" max="2" width="35.375" style="4" customWidth="1"/>
    <col min="3" max="3" width="6.00390625" style="0" customWidth="1"/>
    <col min="4" max="4" width="10.75390625" style="0" customWidth="1"/>
    <col min="5" max="5" width="10.625" style="0" customWidth="1"/>
    <col min="6" max="6" width="10.125" style="0" customWidth="1"/>
    <col min="7" max="7" width="9.75390625" style="0" customWidth="1"/>
    <col min="8" max="8" width="9.375" style="0" customWidth="1"/>
    <col min="9" max="9" width="10.125" style="0" customWidth="1"/>
    <col min="10" max="10" width="9.375" style="0" customWidth="1"/>
    <col min="11" max="11" width="10.125" style="0" customWidth="1"/>
    <col min="12" max="12" width="11.00390625" style="0" customWidth="1"/>
    <col min="13" max="13" width="11.625" style="0" customWidth="1"/>
    <col min="14" max="14" width="10.125" style="0" customWidth="1"/>
    <col min="15" max="15" width="10.00390625" style="0" customWidth="1"/>
    <col min="16" max="16" width="10.75390625" style="0" customWidth="1"/>
    <col min="17" max="17" width="7.625" style="0" customWidth="1"/>
  </cols>
  <sheetData>
    <row r="1" spans="1:2" ht="14.25">
      <c r="A1" s="5" t="s">
        <v>0</v>
      </c>
      <c r="B1" s="5"/>
    </row>
    <row r="2" spans="1:17" ht="20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22.5" customHeight="1">
      <c r="A3" s="7" t="s">
        <v>2</v>
      </c>
      <c r="B3" s="8" t="s">
        <v>3</v>
      </c>
      <c r="C3" s="9" t="s">
        <v>4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26"/>
    </row>
    <row r="4" spans="1:17" ht="31.5" customHeight="1">
      <c r="A4" s="7"/>
      <c r="B4" s="8"/>
      <c r="C4" s="11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12" t="s">
        <v>16</v>
      </c>
      <c r="O4" s="12" t="s">
        <v>17</v>
      </c>
      <c r="P4" s="12" t="s">
        <v>18</v>
      </c>
      <c r="Q4" s="12" t="s">
        <v>19</v>
      </c>
    </row>
    <row r="5" spans="1:17" s="1" customFormat="1" ht="30" customHeight="1">
      <c r="A5" s="13" t="s">
        <v>20</v>
      </c>
      <c r="B5" s="14" t="s">
        <v>21</v>
      </c>
      <c r="C5" s="7">
        <f aca="true" t="shared" si="0" ref="C5:C17">SUM(D5:Q5)</f>
        <v>7</v>
      </c>
      <c r="D5" s="15">
        <v>2</v>
      </c>
      <c r="E5" s="15">
        <v>1</v>
      </c>
      <c r="F5" s="16"/>
      <c r="G5" s="15">
        <v>1</v>
      </c>
      <c r="H5" s="15">
        <v>1</v>
      </c>
      <c r="I5" s="15"/>
      <c r="J5" s="15"/>
      <c r="K5" s="15"/>
      <c r="L5" s="15">
        <v>1</v>
      </c>
      <c r="M5" s="15">
        <v>1</v>
      </c>
      <c r="N5" s="24"/>
      <c r="O5" s="24"/>
      <c r="P5" s="24"/>
      <c r="Q5" s="24"/>
    </row>
    <row r="6" spans="1:17" s="1" customFormat="1" ht="30" customHeight="1">
      <c r="A6" s="13" t="s">
        <v>22</v>
      </c>
      <c r="B6" s="14" t="s">
        <v>23</v>
      </c>
      <c r="C6" s="7">
        <f t="shared" si="0"/>
        <v>9</v>
      </c>
      <c r="D6" s="15">
        <v>2</v>
      </c>
      <c r="E6" s="15">
        <v>1</v>
      </c>
      <c r="F6" s="17">
        <v>2</v>
      </c>
      <c r="G6" s="17">
        <v>1</v>
      </c>
      <c r="H6" s="17">
        <v>1</v>
      </c>
      <c r="I6" s="15"/>
      <c r="J6" s="15"/>
      <c r="K6" s="15">
        <v>1</v>
      </c>
      <c r="L6" s="15"/>
      <c r="M6" s="15">
        <v>1</v>
      </c>
      <c r="N6" s="24"/>
      <c r="O6" s="24"/>
      <c r="P6" s="24"/>
      <c r="Q6" s="24"/>
    </row>
    <row r="7" spans="1:17" s="1" customFormat="1" ht="30" customHeight="1">
      <c r="A7" s="13" t="s">
        <v>24</v>
      </c>
      <c r="B7" s="18" t="s">
        <v>25</v>
      </c>
      <c r="C7" s="7">
        <f t="shared" si="0"/>
        <v>6</v>
      </c>
      <c r="D7" s="15"/>
      <c r="E7" s="15">
        <v>1</v>
      </c>
      <c r="F7" s="15">
        <v>1</v>
      </c>
      <c r="G7" s="15">
        <v>1</v>
      </c>
      <c r="H7" s="15">
        <v>1</v>
      </c>
      <c r="I7" s="15"/>
      <c r="J7" s="15"/>
      <c r="K7" s="15"/>
      <c r="L7" s="15">
        <v>1</v>
      </c>
      <c r="M7" s="15">
        <v>1</v>
      </c>
      <c r="N7" s="24"/>
      <c r="O7" s="24"/>
      <c r="P7" s="24"/>
      <c r="Q7" s="24"/>
    </row>
    <row r="8" spans="1:17" s="1" customFormat="1" ht="30" customHeight="1">
      <c r="A8" s="13" t="s">
        <v>26</v>
      </c>
      <c r="B8" s="14" t="s">
        <v>27</v>
      </c>
      <c r="C8" s="7">
        <f t="shared" si="0"/>
        <v>1</v>
      </c>
      <c r="D8" s="15"/>
      <c r="E8" s="15"/>
      <c r="F8" s="15"/>
      <c r="G8" s="15"/>
      <c r="H8" s="15"/>
      <c r="I8" s="15"/>
      <c r="J8" s="15"/>
      <c r="K8" s="15"/>
      <c r="L8" s="15">
        <v>1</v>
      </c>
      <c r="M8" s="15"/>
      <c r="N8" s="24"/>
      <c r="O8" s="24"/>
      <c r="P8" s="24"/>
      <c r="Q8" s="24"/>
    </row>
    <row r="9" spans="1:17" s="2" customFormat="1" ht="30" customHeight="1">
      <c r="A9" s="13" t="s">
        <v>28</v>
      </c>
      <c r="B9" s="18" t="s">
        <v>29</v>
      </c>
      <c r="C9" s="19">
        <f t="shared" si="0"/>
        <v>2</v>
      </c>
      <c r="D9" s="17">
        <v>1</v>
      </c>
      <c r="E9" s="17"/>
      <c r="F9" s="17"/>
      <c r="G9" s="17"/>
      <c r="H9" s="17"/>
      <c r="I9" s="17">
        <v>1</v>
      </c>
      <c r="J9" s="17"/>
      <c r="K9" s="17"/>
      <c r="L9" s="17"/>
      <c r="M9" s="17"/>
      <c r="N9" s="25"/>
      <c r="O9" s="25"/>
      <c r="P9" s="25"/>
      <c r="Q9" s="25"/>
    </row>
    <row r="10" spans="1:17" s="1" customFormat="1" ht="30" customHeight="1">
      <c r="A10" s="20" t="s">
        <v>30</v>
      </c>
      <c r="B10" s="14" t="s">
        <v>31</v>
      </c>
      <c r="C10" s="7">
        <f t="shared" si="0"/>
        <v>2</v>
      </c>
      <c r="D10" s="15"/>
      <c r="E10" s="15">
        <v>1</v>
      </c>
      <c r="F10" s="15"/>
      <c r="G10" s="15"/>
      <c r="H10" s="15"/>
      <c r="I10" s="15"/>
      <c r="J10" s="15">
        <v>1</v>
      </c>
      <c r="K10" s="15"/>
      <c r="L10" s="15"/>
      <c r="M10" s="15"/>
      <c r="N10" s="24"/>
      <c r="O10" s="24"/>
      <c r="P10" s="24"/>
      <c r="Q10" s="24"/>
    </row>
    <row r="11" spans="1:17" s="2" customFormat="1" ht="30" customHeight="1">
      <c r="A11" s="20" t="s">
        <v>32</v>
      </c>
      <c r="B11" s="14" t="s">
        <v>33</v>
      </c>
      <c r="C11" s="19">
        <f t="shared" si="0"/>
        <v>1</v>
      </c>
      <c r="D11" s="17"/>
      <c r="E11" s="17"/>
      <c r="F11" s="17"/>
      <c r="G11" s="17"/>
      <c r="H11" s="17"/>
      <c r="I11" s="17"/>
      <c r="J11" s="17"/>
      <c r="K11" s="17"/>
      <c r="L11" s="17"/>
      <c r="M11" s="17">
        <v>1</v>
      </c>
      <c r="N11" s="25"/>
      <c r="O11" s="25"/>
      <c r="P11" s="25"/>
      <c r="Q11" s="25"/>
    </row>
    <row r="12" spans="1:17" s="1" customFormat="1" ht="30" customHeight="1">
      <c r="A12" s="20" t="s">
        <v>34</v>
      </c>
      <c r="B12" s="14" t="s">
        <v>35</v>
      </c>
      <c r="C12" s="7">
        <f t="shared" si="0"/>
        <v>3</v>
      </c>
      <c r="D12" s="7"/>
      <c r="E12" s="15">
        <v>1</v>
      </c>
      <c r="F12" s="15">
        <v>1</v>
      </c>
      <c r="G12" s="15"/>
      <c r="H12" s="15"/>
      <c r="I12" s="15"/>
      <c r="J12" s="15"/>
      <c r="K12" s="15"/>
      <c r="L12" s="15">
        <v>1</v>
      </c>
      <c r="M12" s="7"/>
      <c r="N12" s="24"/>
      <c r="O12" s="24"/>
      <c r="P12" s="24"/>
      <c r="Q12" s="24"/>
    </row>
    <row r="13" spans="1:17" s="1" customFormat="1" ht="30" customHeight="1">
      <c r="A13" s="20" t="s">
        <v>36</v>
      </c>
      <c r="B13" s="18" t="s">
        <v>37</v>
      </c>
      <c r="C13" s="7">
        <f t="shared" si="0"/>
        <v>3</v>
      </c>
      <c r="D13" s="15"/>
      <c r="E13" s="15"/>
      <c r="F13" s="15">
        <v>1</v>
      </c>
      <c r="G13" s="15"/>
      <c r="H13" s="15">
        <v>1</v>
      </c>
      <c r="I13" s="15"/>
      <c r="J13" s="15"/>
      <c r="K13" s="15"/>
      <c r="L13" s="15"/>
      <c r="M13" s="15">
        <v>1</v>
      </c>
      <c r="N13" s="24"/>
      <c r="O13" s="24"/>
      <c r="P13" s="24"/>
      <c r="Q13" s="24"/>
    </row>
    <row r="14" spans="1:17" s="1" customFormat="1" ht="30" customHeight="1">
      <c r="A14" s="20" t="s">
        <v>38</v>
      </c>
      <c r="B14" s="18" t="s">
        <v>39</v>
      </c>
      <c r="C14" s="7">
        <f t="shared" si="0"/>
        <v>3</v>
      </c>
      <c r="D14" s="15"/>
      <c r="E14" s="15">
        <v>1</v>
      </c>
      <c r="F14" s="15"/>
      <c r="G14" s="15">
        <v>1</v>
      </c>
      <c r="H14" s="15"/>
      <c r="I14" s="15"/>
      <c r="J14" s="15"/>
      <c r="K14" s="15"/>
      <c r="L14" s="15">
        <v>1</v>
      </c>
      <c r="M14" s="7"/>
      <c r="N14" s="24"/>
      <c r="O14" s="24"/>
      <c r="P14" s="24"/>
      <c r="Q14" s="24"/>
    </row>
    <row r="15" spans="1:17" s="1" customFormat="1" ht="30" customHeight="1">
      <c r="A15" s="20" t="s">
        <v>40</v>
      </c>
      <c r="B15" s="18" t="s">
        <v>41</v>
      </c>
      <c r="C15" s="7">
        <f t="shared" si="0"/>
        <v>10</v>
      </c>
      <c r="D15" s="15">
        <v>4</v>
      </c>
      <c r="E15" s="15">
        <v>3</v>
      </c>
      <c r="F15" s="15">
        <v>2</v>
      </c>
      <c r="G15" s="15"/>
      <c r="H15" s="15"/>
      <c r="I15" s="15"/>
      <c r="J15" s="15">
        <v>1</v>
      </c>
      <c r="K15" s="15"/>
      <c r="L15" s="15"/>
      <c r="M15" s="15"/>
      <c r="N15" s="24"/>
      <c r="O15" s="24"/>
      <c r="P15" s="24"/>
      <c r="Q15" s="24"/>
    </row>
    <row r="16" spans="1:17" s="1" customFormat="1" ht="30" customHeight="1">
      <c r="A16" s="20" t="s">
        <v>42</v>
      </c>
      <c r="B16" s="18" t="s">
        <v>43</v>
      </c>
      <c r="C16" s="7">
        <f t="shared" si="0"/>
        <v>3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>
        <v>3</v>
      </c>
      <c r="P16" s="15"/>
      <c r="Q16" s="24"/>
    </row>
    <row r="17" spans="1:17" s="1" customFormat="1" ht="30" customHeight="1">
      <c r="A17" s="20" t="s">
        <v>44</v>
      </c>
      <c r="B17" s="14" t="s">
        <v>45</v>
      </c>
      <c r="C17" s="7">
        <f t="shared" si="0"/>
        <v>2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>
        <v>2</v>
      </c>
      <c r="P17" s="24"/>
      <c r="Q17" s="24"/>
    </row>
    <row r="18" spans="1:17" s="1" customFormat="1" ht="30" customHeight="1">
      <c r="A18" s="13" t="s">
        <v>46</v>
      </c>
      <c r="B18" s="18" t="s">
        <v>47</v>
      </c>
      <c r="C18" s="7">
        <f aca="true" t="shared" si="1" ref="C18:C30">SUM(D18:Q18)</f>
        <v>1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6"/>
      <c r="P18" s="15">
        <v>1</v>
      </c>
      <c r="Q18" s="24"/>
    </row>
    <row r="19" spans="1:17" s="1" customFormat="1" ht="30" customHeight="1">
      <c r="A19" s="13" t="s">
        <v>48</v>
      </c>
      <c r="B19" s="18" t="s">
        <v>49</v>
      </c>
      <c r="C19" s="7">
        <f t="shared" si="1"/>
        <v>1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6"/>
      <c r="O19" s="15">
        <v>1</v>
      </c>
      <c r="P19" s="15"/>
      <c r="Q19" s="24"/>
    </row>
    <row r="20" spans="1:17" s="1" customFormat="1" ht="30" customHeight="1">
      <c r="A20" s="13" t="s">
        <v>50</v>
      </c>
      <c r="B20" s="18" t="s">
        <v>51</v>
      </c>
      <c r="C20" s="7">
        <f t="shared" si="1"/>
        <v>2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6"/>
      <c r="O20" s="15">
        <v>1</v>
      </c>
      <c r="P20" s="15">
        <v>1</v>
      </c>
      <c r="Q20" s="24"/>
    </row>
    <row r="21" spans="1:17" s="1" customFormat="1" ht="30" customHeight="1">
      <c r="A21" s="13" t="s">
        <v>52</v>
      </c>
      <c r="B21" s="18" t="s">
        <v>53</v>
      </c>
      <c r="C21" s="7">
        <f t="shared" si="1"/>
        <v>3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>
        <v>1</v>
      </c>
      <c r="O21" s="15">
        <v>1</v>
      </c>
      <c r="P21" s="15">
        <v>1</v>
      </c>
      <c r="Q21" s="24"/>
    </row>
    <row r="22" spans="1:17" s="1" customFormat="1" ht="30" customHeight="1">
      <c r="A22" s="13" t="s">
        <v>54</v>
      </c>
      <c r="B22" s="21" t="s">
        <v>55</v>
      </c>
      <c r="C22" s="7">
        <f t="shared" si="1"/>
        <v>2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>
        <v>1</v>
      </c>
      <c r="O22" s="15">
        <v>1</v>
      </c>
      <c r="P22" s="15"/>
      <c r="Q22" s="24"/>
    </row>
    <row r="23" spans="1:17" s="1" customFormat="1" ht="30" customHeight="1">
      <c r="A23" s="13" t="s">
        <v>56</v>
      </c>
      <c r="B23" s="18" t="s">
        <v>57</v>
      </c>
      <c r="C23" s="7">
        <f t="shared" si="1"/>
        <v>2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>
        <v>1</v>
      </c>
      <c r="O23" s="15">
        <v>1</v>
      </c>
      <c r="P23" s="15"/>
      <c r="Q23" s="24"/>
    </row>
    <row r="24" spans="1:17" s="1" customFormat="1" ht="30" customHeight="1">
      <c r="A24" s="13" t="s">
        <v>58</v>
      </c>
      <c r="B24" s="18" t="s">
        <v>59</v>
      </c>
      <c r="C24" s="7">
        <f t="shared" si="1"/>
        <v>3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>
        <v>1</v>
      </c>
      <c r="O24" s="15">
        <v>1</v>
      </c>
      <c r="P24" s="15">
        <v>1</v>
      </c>
      <c r="Q24" s="15"/>
    </row>
    <row r="25" spans="1:17" s="1" customFormat="1" ht="30" customHeight="1">
      <c r="A25" s="20" t="s">
        <v>60</v>
      </c>
      <c r="B25" s="18" t="s">
        <v>61</v>
      </c>
      <c r="C25" s="7">
        <v>1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>
        <v>1</v>
      </c>
    </row>
    <row r="26" spans="1:17" s="1" customFormat="1" ht="30" customHeight="1">
      <c r="A26" s="20" t="s">
        <v>62</v>
      </c>
      <c r="B26" s="18" t="s">
        <v>63</v>
      </c>
      <c r="C26" s="7">
        <f>SUM(D26:Q26)</f>
        <v>1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24"/>
      <c r="O26" s="24"/>
      <c r="P26" s="24"/>
      <c r="Q26" s="15">
        <v>1</v>
      </c>
    </row>
    <row r="27" spans="1:17" s="1" customFormat="1" ht="30" customHeight="1">
      <c r="A27" s="20" t="s">
        <v>64</v>
      </c>
      <c r="B27" s="18" t="s">
        <v>65</v>
      </c>
      <c r="C27" s="7">
        <f>SUM(D27:Q27)</f>
        <v>1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24"/>
      <c r="O27" s="24"/>
      <c r="P27" s="24"/>
      <c r="Q27" s="15">
        <v>1</v>
      </c>
    </row>
    <row r="28" spans="1:17" s="1" customFormat="1" ht="30" customHeight="1">
      <c r="A28" s="20" t="s">
        <v>66</v>
      </c>
      <c r="B28" s="22" t="s">
        <v>67</v>
      </c>
      <c r="C28" s="7">
        <f>SUM(D28:Q28)</f>
        <v>1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24"/>
      <c r="O28" s="24"/>
      <c r="P28" s="24"/>
      <c r="Q28" s="15">
        <v>1</v>
      </c>
    </row>
    <row r="29" spans="1:17" s="3" customFormat="1" ht="22.5" customHeight="1">
      <c r="A29" s="23" t="s">
        <v>68</v>
      </c>
      <c r="B29" s="23"/>
      <c r="C29" s="7">
        <f>SUM(C5:C28)</f>
        <v>70</v>
      </c>
      <c r="D29" s="7">
        <f aca="true" t="shared" si="2" ref="D29:Q29">SUM(D5:D28)</f>
        <v>9</v>
      </c>
      <c r="E29" s="7">
        <f t="shared" si="2"/>
        <v>9</v>
      </c>
      <c r="F29" s="7">
        <f t="shared" si="2"/>
        <v>7</v>
      </c>
      <c r="G29" s="7">
        <f t="shared" si="2"/>
        <v>4</v>
      </c>
      <c r="H29" s="7">
        <f t="shared" si="2"/>
        <v>4</v>
      </c>
      <c r="I29" s="7">
        <f t="shared" si="2"/>
        <v>1</v>
      </c>
      <c r="J29" s="7">
        <f t="shared" si="2"/>
        <v>2</v>
      </c>
      <c r="K29" s="7">
        <f t="shared" si="2"/>
        <v>1</v>
      </c>
      <c r="L29" s="7">
        <f t="shared" si="2"/>
        <v>5</v>
      </c>
      <c r="M29" s="7">
        <f t="shared" si="2"/>
        <v>5</v>
      </c>
      <c r="N29" s="7">
        <f t="shared" si="2"/>
        <v>4</v>
      </c>
      <c r="O29" s="7">
        <f t="shared" si="2"/>
        <v>11</v>
      </c>
      <c r="P29" s="7">
        <f t="shared" si="2"/>
        <v>4</v>
      </c>
      <c r="Q29" s="7">
        <f t="shared" si="2"/>
        <v>4</v>
      </c>
    </row>
  </sheetData>
  <sheetProtection/>
  <mergeCells count="4">
    <mergeCell ref="A2:Q2"/>
    <mergeCell ref="C3:Q3"/>
    <mergeCell ref="A3:A4"/>
    <mergeCell ref="B3:B4"/>
  </mergeCells>
  <printOptions horizontalCentered="1"/>
  <pageMargins left="0.38958333333333334" right="0.38958333333333334" top="0.38958333333333334" bottom="0.38958333333333334" header="0.38958333333333334" footer="0.38958333333333334"/>
  <pageSetup firstPageNumber="1" useFirstPageNumber="1" fitToHeight="1" fitToWidth="1" horizontalDpi="600" verticalDpi="60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2007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hxq</dc:creator>
  <cp:keywords/>
  <dc:description/>
  <cp:lastModifiedBy>Administrator</cp:lastModifiedBy>
  <cp:lastPrinted>2020-07-30T00:46:23Z</cp:lastPrinted>
  <dcterms:created xsi:type="dcterms:W3CDTF">2015-11-03T16:33:02Z</dcterms:created>
  <dcterms:modified xsi:type="dcterms:W3CDTF">2020-08-19T13:18:42Z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