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职位表（修改稿）" sheetId="1" r:id="rId1"/>
  </sheets>
  <definedNames>
    <definedName name="_xlnm.Print_Titles" localSheetId="0">'职位表（修改稿）'!$1:$3</definedName>
    <definedName name="_xlnm.Print_Area" localSheetId="0">'职位表（修改稿）'!$A$1:$L$28</definedName>
  </definedNames>
  <calcPr fullCalcOnLoad="1"/>
</workbook>
</file>

<file path=xl/sharedStrings.xml><?xml version="1.0" encoding="utf-8"?>
<sst xmlns="http://schemas.openxmlformats.org/spreadsheetml/2006/main" count="184" uniqueCount="93">
  <si>
    <t>附件1                              2020年广州市黄埔区教育局第二次公开招聘事业编制教职员职位表</t>
  </si>
  <si>
    <t>序号</t>
  </si>
  <si>
    <t>单位</t>
  </si>
  <si>
    <t>职位名称</t>
  </si>
  <si>
    <t>拟聘人数</t>
  </si>
  <si>
    <t>招聘人员类型</t>
  </si>
  <si>
    <t>专业（代码）</t>
  </si>
  <si>
    <t>学历要求</t>
  </si>
  <si>
    <t>学位要求</t>
  </si>
  <si>
    <t>资格要求</t>
  </si>
  <si>
    <t>年龄要求</t>
  </si>
  <si>
    <t>其他要求</t>
  </si>
  <si>
    <t>研究生</t>
  </si>
  <si>
    <t>本科</t>
  </si>
  <si>
    <t>黄埔区教育局</t>
  </si>
  <si>
    <t>中学语文教师</t>
  </si>
  <si>
    <t>2020年应届毕业生或者社会人员</t>
  </si>
  <si>
    <t>课程与教学论(语文方向)(A040102)、学科教学硕士（专业硕士）(语文方向)（A040112）、中国语言文学（A0501）</t>
  </si>
  <si>
    <t>/</t>
  </si>
  <si>
    <t>研究生及以上</t>
  </si>
  <si>
    <t xml:space="preserve">硕士学位及以上
</t>
  </si>
  <si>
    <t>初中及以上教师资格证</t>
  </si>
  <si>
    <t>应届毕业生30周岁及以下，社会人员35周岁及以下</t>
  </si>
  <si>
    <t>1.本科阶段专业必须为中国语言文学类（B0501）2.本岗位属于B类岗位。3.通过普通话二级甲等水平测试</t>
  </si>
  <si>
    <t>中学数学教师</t>
  </si>
  <si>
    <t>课程与教学论(数学方向)(A040102)、学科教学硕士（专业硕士）(数学方向)（A040112）、数学（A0701）</t>
  </si>
  <si>
    <t>1.本科阶段专业必须为数学类（B0701）         2.本岗位属于B类岗位。</t>
  </si>
  <si>
    <t>中学英语教师</t>
  </si>
  <si>
    <t>课程与教学论(英语方向)(A040102)、学科教学硕士（专业硕士）(英语方向)（A040112）、外国语言学及应用语言学（A050211）、英语语言文学（A050201）、英语笔译硕士（专业硕士）（A050212）英语口译硕士（专业硕士）（A050213）</t>
  </si>
  <si>
    <t>1.本科阶段专业必须为英语（B050201）                     2.本岗位属于B类岗位。           3.通过全国高校英语专业八级考试。</t>
  </si>
  <si>
    <t>中学物理教师</t>
  </si>
  <si>
    <t>课程与教学论（物理方向）（A040102）、学科教学硕士（专业硕士）（物理方向）（A040112)、物理学（A0702）</t>
  </si>
  <si>
    <t>1.本科阶段专业必须为物理学类（B0702）；2.本岗位属于B类岗位。</t>
  </si>
  <si>
    <t>中学历史教师</t>
  </si>
  <si>
    <t>课程与教学论（历史方向）（A040102）、学科教学硕士（专业硕士）（历史方向）（A040112)、历史学（A0601）</t>
  </si>
  <si>
    <t>1.本科阶段专业必须为历史学类（B0601）；                             2.本岗位属于B类岗位。</t>
  </si>
  <si>
    <t>小学语文教师</t>
  </si>
  <si>
    <t>2020年应届毕业生</t>
  </si>
  <si>
    <t>课程与教学论(语文方向)(A040102)、学科教学硕士（专业硕士）(语文方向)（A040112）、小学教育硕士（专业硕士）（A040114）、中国语言文学（A0501）</t>
  </si>
  <si>
    <t>小学教育（B040107）、中国语言文学类（B0501）</t>
  </si>
  <si>
    <t>全日制普通高等学校本科及以上</t>
  </si>
  <si>
    <t>学士学位及以上</t>
  </si>
  <si>
    <t>小学及以上教师资格证</t>
  </si>
  <si>
    <t>1.本岗位属于B类岗位。2.通过普通话二级甲等水平测试</t>
  </si>
  <si>
    <t>社会人员</t>
  </si>
  <si>
    <t>小学数学教师</t>
  </si>
  <si>
    <t>课程与教学论(数学方向)(A040102)、学科教学硕士（专业硕士）(数学方向)（A040112）、小学教育硕士（专业硕士）（A040114）、数学（A0701）</t>
  </si>
  <si>
    <t>小学教育（B040107）、数学类（B0701）</t>
  </si>
  <si>
    <t>本岗位属于B类岗位。</t>
  </si>
  <si>
    <t>小学英语教师</t>
  </si>
  <si>
    <t>课程与教学论(英语方向)(A040102)、学科教学硕士（专业硕士）(英语方向)（A040112）、小学教育硕士（专业硕士）（A040114）、外国语言学及应用语言学（A050211）、英语语言文学（A050201）、英语笔译硕士（专业硕士）（A050212）英语口译硕士（专业硕士）（A050213）</t>
  </si>
  <si>
    <t>小学教育（B040107）、英语（B050201）、翻译（B050261）</t>
  </si>
  <si>
    <t xml:space="preserve">1.本岗位属于B类岗位。2.通过全国高校英语专业八级考试.
</t>
  </si>
  <si>
    <t>小学体育教师</t>
  </si>
  <si>
    <t>课程与教学论(体育方向)(A040102)、学科教学硕士（专业硕士）(体育方向)（A040112）、体育学（A0403）</t>
  </si>
  <si>
    <t>体育学类（B0403）</t>
  </si>
  <si>
    <t>本岗位属于A类岗位。</t>
  </si>
  <si>
    <t>小学美术教师</t>
  </si>
  <si>
    <t>课程与教学论(美术方向)(A040102)、学科教学硕士（专业硕士）(美术方向)（A040112）美术学（A050403）、设计艺术学（A050404）、美术硕士（专业硕士）（A050415）、艺术设计硕士（专业硕士）（A050416）</t>
  </si>
  <si>
    <t>美术学类（B0507）、设计学类（B0508）</t>
  </si>
  <si>
    <t>小学音乐教师</t>
  </si>
  <si>
    <t>课程与教学论(音乐方向)(A040102)、学科教学硕士（专业硕士）(音乐方向)（A040112）音乐学（A050402）、舞蹈学（A050408）、音乐硕士（专业硕士）（A050409）</t>
  </si>
  <si>
    <t>音乐与舞蹈学类（B0505）</t>
  </si>
  <si>
    <t>小学科学教师</t>
  </si>
  <si>
    <t>课程与教学论(生物、地理、物理、化学方向)(A040102)、学科教学硕士（专业硕士）((生物、地理、物理、化学方向))（A040112）、物理学（A0702）、化学（A0703）、地理学（A0705）、生物学（A0710）</t>
  </si>
  <si>
    <t>科学教育（B040102）、物理学（B070201）、生物科学（B071001）、化学（B070301）、地理科学（B070501)</t>
  </si>
  <si>
    <t>小学信息技术教师</t>
  </si>
  <si>
    <t>教育技术学（A040110）、计算机科学与技术（A0812）、现代教育技术硕士（A040113）、软件工程（A0835）</t>
  </si>
  <si>
    <t>教育技术学（B040104）、计算机类（B0809）</t>
  </si>
  <si>
    <t>小学心理健康教师</t>
  </si>
  <si>
    <t>心理学（A0402）、应用心理硕士（A040402）</t>
  </si>
  <si>
    <t>心理学类（B0402）</t>
  </si>
  <si>
    <t>幼儿园带班教师</t>
  </si>
  <si>
    <t>学前教育学(A040105)、学前教育硕士（专业硕士）（A040116）</t>
  </si>
  <si>
    <t>学前教育（B040106）</t>
  </si>
  <si>
    <t>幼儿园及以上教师资格证</t>
  </si>
  <si>
    <t>幼儿园美术带班教师</t>
  </si>
  <si>
    <t>美术学（A050403）、设计艺术学（A050404）、美术硕士（专业硕士）（A050415）、艺术设计硕士（专业硕士）（A050416）</t>
  </si>
  <si>
    <t>幼儿园舞蹈带班教师</t>
  </si>
  <si>
    <t>舞蹈学(A050408)、舞蹈硕士（专业硕士）(A050414)</t>
  </si>
  <si>
    <t>舞蹈表演（B050504)，舞蹈学（B050505），舞蹈编导（B050506）</t>
  </si>
  <si>
    <t>幼儿园体育带班教师</t>
  </si>
  <si>
    <t>体育学（A0403）</t>
  </si>
  <si>
    <t>幼儿园信息技术带班教师</t>
  </si>
  <si>
    <t>幼儿园心理带班教师</t>
  </si>
  <si>
    <t>心理学（A0402）</t>
  </si>
  <si>
    <t>幼儿园保健医生</t>
  </si>
  <si>
    <t>临床医学(A1002)、公共卫生与预防医学(A1004)</t>
  </si>
  <si>
    <t xml:space="preserve">预防医学、（B100701）、食品卫生与营养学（B100702）、妇幼保健医学（B100703）、临床医学（B100301）、   中西医临床医学（B100901）          </t>
  </si>
  <si>
    <t>执业医师资格证</t>
  </si>
  <si>
    <t>35周岁及以下</t>
  </si>
  <si>
    <t>合计</t>
  </si>
  <si>
    <t>备注：1．报考人员必须持有与报考岗位相对应的教师资格证，暂未取得教师资格证的2020年应届毕业生（含以2020年应届生身份报考的择业期考生）须承诺在正式入职后一年内取得相应教师资格证，否则用人单位可单方面解除合同。
      2．报考语文教师职位的人员普通话水平测试必须达到二级甲等或以上,暂未取得普通话证书的2020年应届毕业生（含以2020年应届生身份报考的择业期考生）须承诺在正式入职后一年内取得，否则用人单位可单方面解除合同。                                                                                                                                                                              3.报考英语教师职位的人员必须通过全国高校英语专业八级考试。暂未取得全国高校英语专业八级合格证书的2020年应届毕业生（含以2020年应届生身份报考的择业期考生）须承诺在2020年12月31日前取得，否则用人单位可单方面解除合同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</si>
</sst>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4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 tint="0.04998999834060669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176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12" xfId="65" applyFont="1" applyFill="1" applyBorder="1" applyAlignment="1">
      <alignment horizontal="center" vertical="center" wrapText="1" shrinkToFi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 shrinkToFit="1"/>
    </xf>
    <xf numFmtId="176" fontId="48" fillId="0" borderId="12" xfId="68" applyNumberFormat="1" applyFont="1" applyFill="1" applyBorder="1" applyAlignment="1">
      <alignment horizontal="left" vertical="center" wrapText="1" shrinkToFit="1"/>
      <protection/>
    </xf>
    <xf numFmtId="0" fontId="48" fillId="0" borderId="12" xfId="66" applyFont="1" applyFill="1" applyBorder="1" applyAlignment="1">
      <alignment horizontal="left" vertical="center" wrapText="1" shrinkToFit="1"/>
      <protection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附件4-2016学年黄埔区中小学、幼儿园编制和教职员配备情况统计表（萝岗片）——谭科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SheetLayoutView="100" workbookViewId="0" topLeftCell="A1">
      <pane ySplit="3" topLeftCell="A4" activePane="bottomLeft" state="frozen"/>
      <selection pane="bottomLeft" activeCell="H4" sqref="H4:H8"/>
    </sheetView>
  </sheetViews>
  <sheetFormatPr defaultColWidth="9.00390625" defaultRowHeight="34.5" customHeight="1"/>
  <cols>
    <col min="1" max="1" width="3.25390625" style="7" customWidth="1"/>
    <col min="2" max="2" width="8.00390625" style="8" customWidth="1"/>
    <col min="3" max="3" width="12.75390625" style="8" customWidth="1"/>
    <col min="4" max="4" width="5.125" style="8" customWidth="1"/>
    <col min="5" max="5" width="8.25390625" style="8" customWidth="1"/>
    <col min="6" max="6" width="36.00390625" style="8" customWidth="1"/>
    <col min="7" max="7" width="24.00390625" style="7" customWidth="1"/>
    <col min="8" max="8" width="13.75390625" style="7" customWidth="1"/>
    <col min="9" max="9" width="10.625" style="7" customWidth="1"/>
    <col min="10" max="10" width="8.625" style="7" customWidth="1"/>
    <col min="11" max="11" width="13.125" style="7" customWidth="1"/>
    <col min="12" max="12" width="20.50390625" style="7" customWidth="1"/>
    <col min="13" max="16384" width="9.00390625" style="7" customWidth="1"/>
  </cols>
  <sheetData>
    <row r="1" spans="1:12" s="1" customFormat="1" ht="34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0"/>
    </row>
    <row r="2" spans="1:12" s="2" customFormat="1" ht="34.5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1" t="s">
        <v>6</v>
      </c>
      <c r="G2" s="11"/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</row>
    <row r="3" spans="1:12" s="3" customFormat="1" ht="34.5" customHeight="1">
      <c r="A3" s="11"/>
      <c r="B3" s="11"/>
      <c r="C3" s="12"/>
      <c r="D3" s="12"/>
      <c r="E3" s="12"/>
      <c r="F3" s="11" t="s">
        <v>12</v>
      </c>
      <c r="G3" s="11" t="s">
        <v>13</v>
      </c>
      <c r="H3" s="11"/>
      <c r="I3" s="11"/>
      <c r="J3" s="11"/>
      <c r="K3" s="11"/>
      <c r="L3" s="11"/>
    </row>
    <row r="4" spans="1:12" s="4" customFormat="1" ht="63" customHeight="1">
      <c r="A4" s="13">
        <v>1</v>
      </c>
      <c r="B4" s="14" t="s">
        <v>14</v>
      </c>
      <c r="C4" s="15" t="s">
        <v>15</v>
      </c>
      <c r="D4" s="15">
        <v>2</v>
      </c>
      <c r="E4" s="16" t="s">
        <v>16</v>
      </c>
      <c r="F4" s="17" t="s">
        <v>17</v>
      </c>
      <c r="G4" s="15" t="s">
        <v>18</v>
      </c>
      <c r="H4" s="14" t="s">
        <v>19</v>
      </c>
      <c r="I4" s="14" t="s">
        <v>20</v>
      </c>
      <c r="J4" s="14" t="s">
        <v>21</v>
      </c>
      <c r="K4" s="14" t="s">
        <v>22</v>
      </c>
      <c r="L4" s="31" t="s">
        <v>23</v>
      </c>
    </row>
    <row r="5" spans="1:12" s="4" customFormat="1" ht="63" customHeight="1">
      <c r="A5" s="13">
        <v>2</v>
      </c>
      <c r="B5" s="14"/>
      <c r="C5" s="15" t="s">
        <v>24</v>
      </c>
      <c r="D5" s="15">
        <v>2</v>
      </c>
      <c r="E5" s="16"/>
      <c r="F5" s="17" t="s">
        <v>25</v>
      </c>
      <c r="G5" s="15" t="s">
        <v>18</v>
      </c>
      <c r="H5" s="14"/>
      <c r="I5" s="14"/>
      <c r="J5" s="14"/>
      <c r="K5" s="14"/>
      <c r="L5" s="32" t="s">
        <v>26</v>
      </c>
    </row>
    <row r="6" spans="1:12" s="4" customFormat="1" ht="87" customHeight="1">
      <c r="A6" s="13">
        <v>3</v>
      </c>
      <c r="B6" s="14"/>
      <c r="C6" s="15" t="s">
        <v>27</v>
      </c>
      <c r="D6" s="15">
        <v>2</v>
      </c>
      <c r="E6" s="16"/>
      <c r="F6" s="17" t="s">
        <v>28</v>
      </c>
      <c r="G6" s="15" t="s">
        <v>18</v>
      </c>
      <c r="H6" s="14"/>
      <c r="I6" s="14"/>
      <c r="J6" s="14"/>
      <c r="K6" s="14"/>
      <c r="L6" s="31" t="s">
        <v>29</v>
      </c>
    </row>
    <row r="7" spans="1:12" s="4" customFormat="1" ht="48" customHeight="1">
      <c r="A7" s="13">
        <v>4</v>
      </c>
      <c r="B7" s="14"/>
      <c r="C7" s="15" t="s">
        <v>30</v>
      </c>
      <c r="D7" s="15">
        <v>1</v>
      </c>
      <c r="E7" s="16"/>
      <c r="F7" s="13" t="s">
        <v>31</v>
      </c>
      <c r="G7" s="15" t="s">
        <v>18</v>
      </c>
      <c r="H7" s="14"/>
      <c r="I7" s="14"/>
      <c r="J7" s="14"/>
      <c r="K7" s="14"/>
      <c r="L7" s="32" t="s">
        <v>32</v>
      </c>
    </row>
    <row r="8" spans="1:12" s="4" customFormat="1" ht="54" customHeight="1">
      <c r="A8" s="13">
        <v>5</v>
      </c>
      <c r="B8" s="14"/>
      <c r="C8" s="15" t="s">
        <v>33</v>
      </c>
      <c r="D8" s="15">
        <v>1</v>
      </c>
      <c r="E8" s="16"/>
      <c r="F8" s="18" t="s">
        <v>34</v>
      </c>
      <c r="G8" s="15" t="s">
        <v>18</v>
      </c>
      <c r="H8" s="14"/>
      <c r="I8" s="14"/>
      <c r="J8" s="14"/>
      <c r="K8" s="14"/>
      <c r="L8" s="32" t="s">
        <v>35</v>
      </c>
    </row>
    <row r="9" spans="1:12" s="4" customFormat="1" ht="45.75" customHeight="1">
      <c r="A9" s="13">
        <v>6</v>
      </c>
      <c r="B9" s="14"/>
      <c r="C9" s="15" t="s">
        <v>36</v>
      </c>
      <c r="D9" s="15">
        <v>15</v>
      </c>
      <c r="E9" s="16" t="s">
        <v>37</v>
      </c>
      <c r="F9" s="17" t="s">
        <v>38</v>
      </c>
      <c r="G9" s="19" t="s">
        <v>39</v>
      </c>
      <c r="H9" s="14" t="s">
        <v>40</v>
      </c>
      <c r="I9" s="14" t="s">
        <v>41</v>
      </c>
      <c r="J9" s="14" t="s">
        <v>42</v>
      </c>
      <c r="K9" s="14" t="s">
        <v>22</v>
      </c>
      <c r="L9" s="14" t="s">
        <v>43</v>
      </c>
    </row>
    <row r="10" spans="1:12" s="4" customFormat="1" ht="57.75" customHeight="1">
      <c r="A10" s="13">
        <v>7</v>
      </c>
      <c r="B10" s="14"/>
      <c r="C10" s="15" t="s">
        <v>36</v>
      </c>
      <c r="D10" s="15">
        <v>14</v>
      </c>
      <c r="E10" s="16" t="s">
        <v>44</v>
      </c>
      <c r="F10" s="17"/>
      <c r="G10" s="19"/>
      <c r="H10" s="14"/>
      <c r="I10" s="14"/>
      <c r="J10" s="14"/>
      <c r="K10" s="14"/>
      <c r="L10" s="14"/>
    </row>
    <row r="11" spans="1:12" s="4" customFormat="1" ht="73.5" customHeight="1">
      <c r="A11" s="13">
        <v>8</v>
      </c>
      <c r="B11" s="14"/>
      <c r="C11" s="15" t="s">
        <v>45</v>
      </c>
      <c r="D11" s="15">
        <v>4</v>
      </c>
      <c r="E11" s="16" t="s">
        <v>16</v>
      </c>
      <c r="F11" s="17" t="s">
        <v>46</v>
      </c>
      <c r="G11" s="17" t="s">
        <v>47</v>
      </c>
      <c r="H11" s="14" t="s">
        <v>40</v>
      </c>
      <c r="I11" s="14" t="s">
        <v>41</v>
      </c>
      <c r="J11" s="14" t="s">
        <v>42</v>
      </c>
      <c r="K11" s="14" t="s">
        <v>22</v>
      </c>
      <c r="L11" s="14" t="s">
        <v>48</v>
      </c>
    </row>
    <row r="12" spans="1:12" s="4" customFormat="1" ht="118.5" customHeight="1">
      <c r="A12" s="13">
        <v>9</v>
      </c>
      <c r="B12" s="14"/>
      <c r="C12" s="15" t="s">
        <v>49</v>
      </c>
      <c r="D12" s="15">
        <v>7</v>
      </c>
      <c r="E12" s="16" t="s">
        <v>16</v>
      </c>
      <c r="F12" s="17" t="s">
        <v>50</v>
      </c>
      <c r="G12" s="17" t="s">
        <v>51</v>
      </c>
      <c r="H12" s="14" t="s">
        <v>40</v>
      </c>
      <c r="I12" s="14" t="s">
        <v>41</v>
      </c>
      <c r="J12" s="14" t="s">
        <v>42</v>
      </c>
      <c r="K12" s="14" t="s">
        <v>22</v>
      </c>
      <c r="L12" s="14" t="s">
        <v>52</v>
      </c>
    </row>
    <row r="13" spans="1:12" s="4" customFormat="1" ht="63" customHeight="1">
      <c r="A13" s="13">
        <v>10</v>
      </c>
      <c r="B13" s="14"/>
      <c r="C13" s="15" t="s">
        <v>53</v>
      </c>
      <c r="D13" s="15">
        <v>2</v>
      </c>
      <c r="E13" s="16" t="s">
        <v>16</v>
      </c>
      <c r="F13" s="20" t="s">
        <v>54</v>
      </c>
      <c r="G13" s="21" t="s">
        <v>55</v>
      </c>
      <c r="H13" s="14" t="s">
        <v>40</v>
      </c>
      <c r="I13" s="14" t="s">
        <v>41</v>
      </c>
      <c r="J13" s="14" t="s">
        <v>42</v>
      </c>
      <c r="K13" s="14" t="s">
        <v>22</v>
      </c>
      <c r="L13" s="14" t="s">
        <v>56</v>
      </c>
    </row>
    <row r="14" spans="1:12" s="4" customFormat="1" ht="63" customHeight="1">
      <c r="A14" s="13">
        <v>11</v>
      </c>
      <c r="B14" s="14"/>
      <c r="C14" s="15" t="s">
        <v>57</v>
      </c>
      <c r="D14" s="15">
        <v>3</v>
      </c>
      <c r="E14" s="16" t="s">
        <v>16</v>
      </c>
      <c r="F14" s="17" t="s">
        <v>58</v>
      </c>
      <c r="G14" s="16" t="s">
        <v>59</v>
      </c>
      <c r="H14" s="14" t="s">
        <v>40</v>
      </c>
      <c r="I14" s="14" t="s">
        <v>41</v>
      </c>
      <c r="J14" s="14" t="s">
        <v>42</v>
      </c>
      <c r="K14" s="14" t="s">
        <v>22</v>
      </c>
      <c r="L14" s="14" t="s">
        <v>56</v>
      </c>
    </row>
    <row r="15" spans="1:12" s="4" customFormat="1" ht="84" customHeight="1">
      <c r="A15" s="13">
        <v>12</v>
      </c>
      <c r="B15" s="14"/>
      <c r="C15" s="15" t="s">
        <v>60</v>
      </c>
      <c r="D15" s="15">
        <v>6</v>
      </c>
      <c r="E15" s="16" t="s">
        <v>16</v>
      </c>
      <c r="F15" s="17" t="s">
        <v>61</v>
      </c>
      <c r="G15" s="16" t="s">
        <v>62</v>
      </c>
      <c r="H15" s="14" t="s">
        <v>40</v>
      </c>
      <c r="I15" s="14" t="s">
        <v>41</v>
      </c>
      <c r="J15" s="14" t="s">
        <v>42</v>
      </c>
      <c r="K15" s="14" t="s">
        <v>22</v>
      </c>
      <c r="L15" s="14" t="s">
        <v>56</v>
      </c>
    </row>
    <row r="16" spans="1:12" s="4" customFormat="1" ht="69.75" customHeight="1">
      <c r="A16" s="13">
        <v>13</v>
      </c>
      <c r="B16" s="14"/>
      <c r="C16" s="15" t="s">
        <v>63</v>
      </c>
      <c r="D16" s="15">
        <v>2</v>
      </c>
      <c r="E16" s="16" t="s">
        <v>16</v>
      </c>
      <c r="F16" s="17" t="s">
        <v>64</v>
      </c>
      <c r="G16" s="16" t="s">
        <v>65</v>
      </c>
      <c r="H16" s="14" t="s">
        <v>40</v>
      </c>
      <c r="I16" s="14" t="s">
        <v>41</v>
      </c>
      <c r="J16" s="14" t="s">
        <v>42</v>
      </c>
      <c r="K16" s="14" t="s">
        <v>22</v>
      </c>
      <c r="L16" s="13" t="s">
        <v>48</v>
      </c>
    </row>
    <row r="17" spans="1:12" s="4" customFormat="1" ht="60" customHeight="1">
      <c r="A17" s="13">
        <v>14</v>
      </c>
      <c r="B17" s="14"/>
      <c r="C17" s="15" t="s">
        <v>66</v>
      </c>
      <c r="D17" s="15">
        <v>3</v>
      </c>
      <c r="E17" s="16" t="s">
        <v>16</v>
      </c>
      <c r="F17" s="17" t="s">
        <v>67</v>
      </c>
      <c r="G17" s="16" t="s">
        <v>68</v>
      </c>
      <c r="H17" s="14" t="s">
        <v>40</v>
      </c>
      <c r="I17" s="14" t="s">
        <v>41</v>
      </c>
      <c r="J17" s="14" t="s">
        <v>42</v>
      </c>
      <c r="K17" s="14" t="s">
        <v>22</v>
      </c>
      <c r="L17" s="13" t="s">
        <v>56</v>
      </c>
    </row>
    <row r="18" spans="1:12" s="4" customFormat="1" ht="75.75" customHeight="1">
      <c r="A18" s="13">
        <v>15</v>
      </c>
      <c r="B18" s="14"/>
      <c r="C18" s="15" t="s">
        <v>69</v>
      </c>
      <c r="D18" s="15">
        <v>2</v>
      </c>
      <c r="E18" s="16" t="s">
        <v>16</v>
      </c>
      <c r="F18" s="13" t="s">
        <v>70</v>
      </c>
      <c r="G18" s="15" t="s">
        <v>71</v>
      </c>
      <c r="H18" s="14" t="s">
        <v>40</v>
      </c>
      <c r="I18" s="14" t="s">
        <v>41</v>
      </c>
      <c r="J18" s="14" t="s">
        <v>42</v>
      </c>
      <c r="K18" s="14" t="s">
        <v>22</v>
      </c>
      <c r="L18" s="13" t="s">
        <v>48</v>
      </c>
    </row>
    <row r="19" spans="1:12" s="4" customFormat="1" ht="54.75" customHeight="1">
      <c r="A19" s="13">
        <v>16</v>
      </c>
      <c r="B19" s="14"/>
      <c r="C19" s="15" t="s">
        <v>72</v>
      </c>
      <c r="D19" s="15">
        <v>16</v>
      </c>
      <c r="E19" s="16" t="s">
        <v>37</v>
      </c>
      <c r="F19" s="17" t="s">
        <v>73</v>
      </c>
      <c r="G19" s="16" t="s">
        <v>74</v>
      </c>
      <c r="H19" s="22" t="s">
        <v>40</v>
      </c>
      <c r="I19" s="22" t="s">
        <v>41</v>
      </c>
      <c r="J19" s="22" t="s">
        <v>75</v>
      </c>
      <c r="K19" s="22" t="s">
        <v>22</v>
      </c>
      <c r="L19" s="14" t="s">
        <v>56</v>
      </c>
    </row>
    <row r="20" spans="1:12" s="4" customFormat="1" ht="37.5" customHeight="1">
      <c r="A20" s="13">
        <v>17</v>
      </c>
      <c r="B20" s="14"/>
      <c r="C20" s="15" t="s">
        <v>72</v>
      </c>
      <c r="D20" s="15">
        <v>15</v>
      </c>
      <c r="E20" s="16" t="s">
        <v>44</v>
      </c>
      <c r="F20" s="17"/>
      <c r="G20" s="16"/>
      <c r="H20" s="23"/>
      <c r="I20" s="23"/>
      <c r="J20" s="23"/>
      <c r="K20" s="23"/>
      <c r="L20" s="14"/>
    </row>
    <row r="21" spans="1:12" s="4" customFormat="1" ht="63.75" customHeight="1">
      <c r="A21" s="13">
        <v>18</v>
      </c>
      <c r="B21" s="14"/>
      <c r="C21" s="15" t="s">
        <v>76</v>
      </c>
      <c r="D21" s="15">
        <v>4</v>
      </c>
      <c r="E21" s="16" t="s">
        <v>16</v>
      </c>
      <c r="F21" s="17" t="s">
        <v>77</v>
      </c>
      <c r="G21" s="16" t="s">
        <v>59</v>
      </c>
      <c r="H21" s="24" t="s">
        <v>40</v>
      </c>
      <c r="I21" s="24" t="s">
        <v>41</v>
      </c>
      <c r="J21" s="24" t="s">
        <v>75</v>
      </c>
      <c r="K21" s="24" t="s">
        <v>22</v>
      </c>
      <c r="L21" s="14"/>
    </row>
    <row r="22" spans="1:12" s="4" customFormat="1" ht="55.5" customHeight="1">
      <c r="A22" s="13">
        <v>19</v>
      </c>
      <c r="B22" s="14"/>
      <c r="C22" s="15" t="s">
        <v>78</v>
      </c>
      <c r="D22" s="15">
        <v>1</v>
      </c>
      <c r="E22" s="16" t="s">
        <v>16</v>
      </c>
      <c r="F22" s="18" t="s">
        <v>79</v>
      </c>
      <c r="G22" s="25" t="s">
        <v>80</v>
      </c>
      <c r="H22" s="24" t="s">
        <v>40</v>
      </c>
      <c r="I22" s="24" t="s">
        <v>41</v>
      </c>
      <c r="J22" s="24" t="s">
        <v>75</v>
      </c>
      <c r="K22" s="24" t="s">
        <v>22</v>
      </c>
      <c r="L22" s="14"/>
    </row>
    <row r="23" spans="1:12" s="4" customFormat="1" ht="63" customHeight="1">
      <c r="A23" s="13">
        <v>20</v>
      </c>
      <c r="B23" s="14"/>
      <c r="C23" s="15" t="s">
        <v>81</v>
      </c>
      <c r="D23" s="15">
        <v>5</v>
      </c>
      <c r="E23" s="16" t="s">
        <v>16</v>
      </c>
      <c r="F23" s="20" t="s">
        <v>82</v>
      </c>
      <c r="G23" s="21" t="s">
        <v>55</v>
      </c>
      <c r="H23" s="24" t="s">
        <v>40</v>
      </c>
      <c r="I23" s="24" t="s">
        <v>41</v>
      </c>
      <c r="J23" s="24" t="s">
        <v>75</v>
      </c>
      <c r="K23" s="24" t="s">
        <v>22</v>
      </c>
      <c r="L23" s="14"/>
    </row>
    <row r="24" spans="1:12" s="4" customFormat="1" ht="57.75" customHeight="1">
      <c r="A24" s="13">
        <v>21</v>
      </c>
      <c r="B24" s="14"/>
      <c r="C24" s="15" t="s">
        <v>83</v>
      </c>
      <c r="D24" s="15">
        <v>5</v>
      </c>
      <c r="E24" s="16" t="s">
        <v>16</v>
      </c>
      <c r="F24" s="17" t="s">
        <v>67</v>
      </c>
      <c r="G24" s="16" t="s">
        <v>68</v>
      </c>
      <c r="H24" s="24" t="s">
        <v>40</v>
      </c>
      <c r="I24" s="24" t="s">
        <v>41</v>
      </c>
      <c r="J24" s="24" t="s">
        <v>75</v>
      </c>
      <c r="K24" s="24" t="s">
        <v>22</v>
      </c>
      <c r="L24" s="14"/>
    </row>
    <row r="25" spans="1:12" s="4" customFormat="1" ht="60" customHeight="1">
      <c r="A25" s="13">
        <v>22</v>
      </c>
      <c r="B25" s="14"/>
      <c r="C25" s="15" t="s">
        <v>84</v>
      </c>
      <c r="D25" s="15">
        <v>1</v>
      </c>
      <c r="E25" s="16" t="s">
        <v>16</v>
      </c>
      <c r="F25" s="13" t="s">
        <v>85</v>
      </c>
      <c r="G25" s="15" t="s">
        <v>71</v>
      </c>
      <c r="H25" s="24" t="s">
        <v>40</v>
      </c>
      <c r="I25" s="24" t="s">
        <v>41</v>
      </c>
      <c r="J25" s="24" t="s">
        <v>75</v>
      </c>
      <c r="K25" s="24" t="s">
        <v>22</v>
      </c>
      <c r="L25" s="14"/>
    </row>
    <row r="26" spans="1:12" s="4" customFormat="1" ht="70.5" customHeight="1">
      <c r="A26" s="13">
        <v>23</v>
      </c>
      <c r="B26" s="14"/>
      <c r="C26" s="15" t="s">
        <v>86</v>
      </c>
      <c r="D26" s="15">
        <v>5</v>
      </c>
      <c r="E26" s="16" t="s">
        <v>44</v>
      </c>
      <c r="F26" s="26" t="s">
        <v>87</v>
      </c>
      <c r="G26" s="27" t="s">
        <v>88</v>
      </c>
      <c r="H26" s="14" t="s">
        <v>40</v>
      </c>
      <c r="I26" s="14" t="s">
        <v>41</v>
      </c>
      <c r="J26" s="14" t="s">
        <v>89</v>
      </c>
      <c r="K26" s="14" t="s">
        <v>90</v>
      </c>
      <c r="L26" s="14"/>
    </row>
    <row r="27" spans="1:12" s="5" customFormat="1" ht="34.5" customHeight="1">
      <c r="A27" s="28"/>
      <c r="B27" s="13" t="s">
        <v>91</v>
      </c>
      <c r="C27" s="15"/>
      <c r="D27" s="15">
        <f>SUM(D4:D26)</f>
        <v>118</v>
      </c>
      <c r="E27" s="15"/>
      <c r="F27" s="15"/>
      <c r="G27" s="15"/>
      <c r="H27" s="13"/>
      <c r="I27" s="13"/>
      <c r="J27" s="13"/>
      <c r="K27" s="13"/>
      <c r="L27" s="33"/>
    </row>
    <row r="28" spans="1:12" s="5" customFormat="1" ht="97.5" customHeight="1">
      <c r="A28" s="29" t="s">
        <v>92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="6" customFormat="1" ht="34.5" customHeight="1"/>
    <row r="30" s="6" customFormat="1" ht="34.5" customHeight="1"/>
    <row r="31" s="6" customFormat="1" ht="34.5" customHeight="1"/>
    <row r="32" s="6" customFormat="1" ht="34.5" customHeight="1"/>
    <row r="33" s="6" customFormat="1" ht="34.5" customHeight="1"/>
    <row r="34" s="6" customFormat="1" ht="34.5" customHeight="1"/>
    <row r="35" s="6" customFormat="1" ht="34.5" customHeight="1"/>
    <row r="36" s="6" customFormat="1" ht="34.5" customHeight="1"/>
    <row r="37" s="6" customFormat="1" ht="34.5" customHeight="1"/>
    <row r="38" s="6" customFormat="1" ht="34.5" customHeight="1"/>
    <row r="39" s="6" customFormat="1" ht="34.5" customHeight="1"/>
    <row r="40" s="6" customFormat="1" ht="34.5" customHeight="1"/>
    <row r="41" spans="1:12" ht="34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34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</sheetData>
  <sheetProtection/>
  <mergeCells count="33">
    <mergeCell ref="A1:L1"/>
    <mergeCell ref="F2:G2"/>
    <mergeCell ref="A28:L28"/>
    <mergeCell ref="A2:A3"/>
    <mergeCell ref="B2:B3"/>
    <mergeCell ref="B4:B26"/>
    <mergeCell ref="C2:C3"/>
    <mergeCell ref="D2:D3"/>
    <mergeCell ref="E2:E3"/>
    <mergeCell ref="E4:E8"/>
    <mergeCell ref="F9:F10"/>
    <mergeCell ref="F19:F20"/>
    <mergeCell ref="G9:G10"/>
    <mergeCell ref="G19:G20"/>
    <mergeCell ref="H2:H3"/>
    <mergeCell ref="H4:H8"/>
    <mergeCell ref="H9:H10"/>
    <mergeCell ref="H19:H20"/>
    <mergeCell ref="I2:I3"/>
    <mergeCell ref="I4:I8"/>
    <mergeCell ref="I9:I10"/>
    <mergeCell ref="I19:I20"/>
    <mergeCell ref="J2:J3"/>
    <mergeCell ref="J4:J8"/>
    <mergeCell ref="J9:J10"/>
    <mergeCell ref="J19:J20"/>
    <mergeCell ref="K2:K3"/>
    <mergeCell ref="K4:K8"/>
    <mergeCell ref="K9:K10"/>
    <mergeCell ref="K19:K20"/>
    <mergeCell ref="L2:L3"/>
    <mergeCell ref="L9:L10"/>
    <mergeCell ref="L19:L25"/>
  </mergeCells>
  <printOptions horizontalCentered="1"/>
  <pageMargins left="0.39" right="0.35" top="0.59" bottom="0.39" header="0.51" footer="0.51"/>
  <pageSetup fitToHeight="0" fitToWidth="1"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じ☆v梦☆</cp:lastModifiedBy>
  <cp:lastPrinted>2017-12-18T08:22:50Z</cp:lastPrinted>
  <dcterms:created xsi:type="dcterms:W3CDTF">2017-05-16T08:38:37Z</dcterms:created>
  <dcterms:modified xsi:type="dcterms:W3CDTF">2020-07-07T02:39:44Z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