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核减后岗位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<sst xmlns="http://schemas.openxmlformats.org/spreadsheetml/2006/main" count="128" uniqueCount="120">
  <si>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附件二：       临泉县2019年度中小学新任教师公开招聘岗位设置及数量</t>
  </si>
  <si>
    <t>招聘岗位</t>
  </si>
  <si>
    <t>岗位代码</t>
  </si>
  <si>
    <t>计划数</t>
  </si>
  <si>
    <t>核减数</t>
  </si>
  <si>
    <t>现保留岗位数</t>
  </si>
  <si>
    <t>备注</t>
  </si>
  <si>
    <t>高中语文</t>
  </si>
  <si>
    <t>341221001001</t>
  </si>
  <si>
    <t>临泉一中5，临泉二中3，实验中学5。</t>
  </si>
  <si>
    <t>高中数学</t>
  </si>
  <si>
    <t>341221001002</t>
  </si>
  <si>
    <t>临泉一中2，临泉二中1，实验中学7。</t>
  </si>
  <si>
    <t>341221001003</t>
  </si>
  <si>
    <t>临泉一中2，临泉二中2，实验中学6。</t>
  </si>
  <si>
    <t>高中英语</t>
  </si>
  <si>
    <t>341221001004</t>
  </si>
  <si>
    <t>临泉一中2，临泉二中1，实验中学6。</t>
  </si>
  <si>
    <t>341221001005</t>
  </si>
  <si>
    <t>高中物理</t>
  </si>
  <si>
    <t>341221001006</t>
  </si>
  <si>
    <t>临泉一中3，临泉二中1。</t>
  </si>
  <si>
    <t>高中化学</t>
  </si>
  <si>
    <t>341221001007</t>
  </si>
  <si>
    <t>临泉一中3，临泉二中1，实验中学1。</t>
  </si>
  <si>
    <t>高中生物</t>
  </si>
  <si>
    <t>341221001008</t>
  </si>
  <si>
    <t>临泉一中1，实验中学3。</t>
  </si>
  <si>
    <t>高中政治</t>
  </si>
  <si>
    <t>341221001009</t>
  </si>
  <si>
    <t>临泉一中1，临泉二中2，实验中学5。</t>
  </si>
  <si>
    <t>高中历史</t>
  </si>
  <si>
    <t>341221001010</t>
  </si>
  <si>
    <t>临泉一中1，临泉二中2，实验中学9。</t>
  </si>
  <si>
    <t>高中地理</t>
  </si>
  <si>
    <t>341221001011</t>
  </si>
  <si>
    <t>临泉二中3，实验中学7。</t>
  </si>
  <si>
    <t>高中体育</t>
  </si>
  <si>
    <t>341221001012</t>
  </si>
  <si>
    <t>临泉二中2，临泉一中1。</t>
  </si>
  <si>
    <t>高中音乐</t>
  </si>
  <si>
    <t>341221001013</t>
  </si>
  <si>
    <t>临泉二中1。</t>
  </si>
  <si>
    <t>高中信息技术</t>
  </si>
  <si>
    <t>341221001014</t>
  </si>
  <si>
    <t>实验中学1。</t>
  </si>
  <si>
    <t>高中心理健康教育</t>
  </si>
  <si>
    <t>341221001015</t>
  </si>
  <si>
    <t>初中语文</t>
  </si>
  <si>
    <t>341221001016</t>
  </si>
  <si>
    <t>八中3，九中1，陈集1，杨桥1，迎仙1。</t>
  </si>
  <si>
    <t>初中数学</t>
  </si>
  <si>
    <t>341221001017</t>
  </si>
  <si>
    <t>六中1，九中2，陈集3，高塘1，谢集1，庙岔1，庞营2，杨小街1，张集中学1。</t>
  </si>
  <si>
    <t>初中英语</t>
  </si>
  <si>
    <t>341221001018</t>
  </si>
  <si>
    <t>六中1，七中1，高塘1，谢集2，庙岔1，陶老1，宋集1，张集中学1。</t>
  </si>
  <si>
    <t>初中物理</t>
  </si>
  <si>
    <t>341221001019</t>
  </si>
  <si>
    <t>陈集2，高塘1，谢集1，土陂1，杨桥1，迎仙1，滑集中学2，张集中学1。</t>
  </si>
  <si>
    <t>初中化学</t>
  </si>
  <si>
    <t>341221001020</t>
  </si>
  <si>
    <t>六中1，八中2，陈集1，范集1，高塘1。</t>
  </si>
  <si>
    <t>初中生物</t>
  </si>
  <si>
    <t>341221001021</t>
  </si>
  <si>
    <t>关庙1，老集1，庞营1，长官2。</t>
  </si>
  <si>
    <t>初中政治</t>
  </si>
  <si>
    <t>341221001022</t>
  </si>
  <si>
    <t>九中1，白庙2，关庙1，老集1，庞营1，宋集1，杨小街1，滑集中学1。</t>
  </si>
  <si>
    <t>初中历史</t>
  </si>
  <si>
    <t>341221001023</t>
  </si>
  <si>
    <t>陈集1，关庙1，庞营1，土陂1，杨桥1，宋集1。</t>
  </si>
  <si>
    <t>初中地理</t>
  </si>
  <si>
    <t>341221001024</t>
  </si>
  <si>
    <t>老集1，宋集1</t>
  </si>
  <si>
    <t>初中体育</t>
  </si>
  <si>
    <t>341221001025</t>
  </si>
  <si>
    <t>九中1，杨桥1，迎仙1，张集中学1。</t>
  </si>
  <si>
    <t>初中音乐</t>
  </si>
  <si>
    <t>341221001026</t>
  </si>
  <si>
    <t>陈集1，庙岔2</t>
  </si>
  <si>
    <t>初中信息</t>
  </si>
  <si>
    <t>341221001027</t>
  </si>
  <si>
    <t>陈集2，庙岔2，滑集中学2</t>
  </si>
  <si>
    <t>小学语文</t>
  </si>
  <si>
    <t>341221001028</t>
  </si>
  <si>
    <t>陈集2，高塘1，滑集4，谭棚2，陶老1，杨桥2</t>
  </si>
  <si>
    <t>341221001029</t>
  </si>
  <si>
    <t>关庙1，黄岭1，庞营3，瓦店1，迎仙1，鲖城4，</t>
  </si>
  <si>
    <t>341221001030</t>
  </si>
  <si>
    <t>谢集2，土陂1，杨桥4，长官1，宋集2</t>
  </si>
  <si>
    <t>小学数学</t>
  </si>
  <si>
    <t>341221001031</t>
  </si>
  <si>
    <t>陈集1，黄岭1，姜寨1，庙岔1，庞营3，陶老1，瓦店1，鲖城4，杨桥2</t>
  </si>
  <si>
    <t>341221001032</t>
  </si>
  <si>
    <t>高塘1，谢集1，滑集4，谭棚4，杨桥3，范集1，迎仙1</t>
  </si>
  <si>
    <t>小学英语</t>
  </si>
  <si>
    <t>341221001033</t>
  </si>
  <si>
    <t>艾亭1，范集1，谢集1，黄岭1，姜寨1，庙岔1，陶老1，鲖城1，杨桥1，宋集1，杨小街1，张新2</t>
  </si>
  <si>
    <t>小学音乐</t>
  </si>
  <si>
    <t>341221001034</t>
  </si>
  <si>
    <t>艾亭1，陈集1，单桥1，滑集4，黄岭1，庞营1，谭棚2，土陂1，杨桥1，杨小街1，张新1</t>
  </si>
  <si>
    <t>小学体育</t>
  </si>
  <si>
    <t>341221001035</t>
  </si>
  <si>
    <t>艾亭1，陈集2，单桥1，范集1，滑集3，黄岭1，吕寨2，谭棚1，鲖城2，杨小街1</t>
  </si>
  <si>
    <t>小学美术</t>
  </si>
  <si>
    <t>341221001036</t>
  </si>
  <si>
    <t>陈集1，单桥1，滑集1，庞营1，土陂1，杨桥1</t>
  </si>
  <si>
    <t>小学信息</t>
  </si>
  <si>
    <t>341221001037</t>
  </si>
  <si>
    <t>艾亭1，范集1，关庙1，滑集1，黄岭1，吕寨2，陶老2，鲖城2</t>
  </si>
  <si>
    <t>小学科学</t>
  </si>
  <si>
    <t>341221001038</t>
  </si>
  <si>
    <t>艾亭1，谢集1，滑集2，庙岔2，谭棚1，陶老1，鲖城2，杨桥1，迎仙1</t>
  </si>
  <si>
    <t>小学特教</t>
  </si>
  <si>
    <t>341221001039</t>
  </si>
  <si>
    <t>临泉县特殊教育学校3</t>
  </si>
  <si>
    <t>341221001040</t>
  </si>
  <si>
    <t>临泉县特殊教育学校2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</si>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</sst>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sz val="14"/>
      <name val="方正大标宋简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C2" sqref="C1:D65536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5" width="7.140625" style="4" customWidth="1"/>
    <col min="6" max="6" width="37.28125" style="0" customWidth="1"/>
    <col min="7" max="7" width="9.140625" style="0" customWidth="1"/>
    <col min="8" max="8" width="20.57421875" style="0" customWidth="1"/>
  </cols>
  <sheetData>
    <row r="1" spans="1:6" ht="21" customHeight="1">
      <c r="A1" s="5" t="s">
        <v>0</v>
      </c>
      <c r="B1" s="6"/>
      <c r="C1" s="6"/>
      <c r="D1" s="6"/>
      <c r="E1" s="6"/>
      <c r="F1" s="6"/>
    </row>
    <row r="2" spans="1:6" s="1" customFormat="1" ht="21" customHeight="1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7" t="s">
        <v>6</v>
      </c>
    </row>
    <row r="3" spans="1:8" s="2" customFormat="1" ht="12.75">
      <c r="A3" s="11" t="s">
        <v>7</v>
      </c>
      <c r="B3" s="11" t="s">
        <v>8</v>
      </c>
      <c r="C3" s="12">
        <v>13</v>
      </c>
      <c r="D3" s="12"/>
      <c r="E3" s="13">
        <f aca="true" t="shared" si="0" ref="E3:E42">C3-D3</f>
        <v>13</v>
      </c>
      <c r="F3" s="14" t="s">
        <v>9</v>
      </c>
      <c r="G3" s="15"/>
      <c r="H3" s="15"/>
    </row>
    <row r="4" spans="1:6" s="3" customFormat="1" ht="12.75">
      <c r="A4" s="16" t="s">
        <v>10</v>
      </c>
      <c r="B4" s="16" t="s">
        <v>11</v>
      </c>
      <c r="C4" s="17">
        <v>10</v>
      </c>
      <c r="D4" s="17"/>
      <c r="E4" s="13">
        <f t="shared" si="0"/>
        <v>10</v>
      </c>
      <c r="F4" s="18" t="s">
        <v>12</v>
      </c>
    </row>
    <row r="5" spans="1:6" s="3" customFormat="1" ht="12.75">
      <c r="A5" s="16" t="s">
        <v>10</v>
      </c>
      <c r="B5" s="16" t="s">
        <v>13</v>
      </c>
      <c r="C5" s="17">
        <v>10</v>
      </c>
      <c r="D5" s="17"/>
      <c r="E5" s="13">
        <f t="shared" si="0"/>
        <v>10</v>
      </c>
      <c r="F5" s="18" t="s">
        <v>14</v>
      </c>
    </row>
    <row r="6" spans="1:6" s="3" customFormat="1" ht="12.75">
      <c r="A6" s="16" t="s">
        <v>15</v>
      </c>
      <c r="B6" s="16" t="s">
        <v>16</v>
      </c>
      <c r="C6" s="17">
        <v>9</v>
      </c>
      <c r="D6" s="17"/>
      <c r="E6" s="13">
        <f t="shared" si="0"/>
        <v>9</v>
      </c>
      <c r="F6" s="18" t="s">
        <v>17</v>
      </c>
    </row>
    <row r="7" spans="1:6" s="3" customFormat="1" ht="12.75">
      <c r="A7" s="16" t="s">
        <v>15</v>
      </c>
      <c r="B7" s="16" t="s">
        <v>18</v>
      </c>
      <c r="C7" s="17">
        <v>9</v>
      </c>
      <c r="D7" s="17"/>
      <c r="E7" s="13">
        <f t="shared" si="0"/>
        <v>9</v>
      </c>
      <c r="F7" s="18" t="s">
        <v>17</v>
      </c>
    </row>
    <row r="8" spans="1:6" s="3" customFormat="1" ht="12.75">
      <c r="A8" s="16" t="s">
        <v>19</v>
      </c>
      <c r="B8" s="16" t="s">
        <v>20</v>
      </c>
      <c r="C8" s="17">
        <v>4</v>
      </c>
      <c r="D8" s="17"/>
      <c r="E8" s="13">
        <f t="shared" si="0"/>
        <v>4</v>
      </c>
      <c r="F8" s="18" t="s">
        <v>21</v>
      </c>
    </row>
    <row r="9" spans="1:6" s="3" customFormat="1" ht="12.75">
      <c r="A9" s="16" t="s">
        <v>22</v>
      </c>
      <c r="B9" s="16" t="s">
        <v>23</v>
      </c>
      <c r="C9" s="17">
        <v>5</v>
      </c>
      <c r="D9" s="17"/>
      <c r="E9" s="13">
        <f t="shared" si="0"/>
        <v>5</v>
      </c>
      <c r="F9" s="18" t="s">
        <v>24</v>
      </c>
    </row>
    <row r="10" spans="1:6" s="3" customFormat="1" ht="12.75">
      <c r="A10" s="16" t="s">
        <v>25</v>
      </c>
      <c r="B10" s="16" t="s">
        <v>26</v>
      </c>
      <c r="C10" s="17">
        <v>4</v>
      </c>
      <c r="D10" s="17"/>
      <c r="E10" s="13">
        <f t="shared" si="0"/>
        <v>4</v>
      </c>
      <c r="F10" s="18" t="s">
        <v>27</v>
      </c>
    </row>
    <row r="11" spans="1:6" s="3" customFormat="1" ht="12.75">
      <c r="A11" s="16" t="s">
        <v>28</v>
      </c>
      <c r="B11" s="16" t="s">
        <v>29</v>
      </c>
      <c r="C11" s="17">
        <v>8</v>
      </c>
      <c r="D11" s="17">
        <v>3</v>
      </c>
      <c r="E11" s="13">
        <f t="shared" si="0"/>
        <v>5</v>
      </c>
      <c r="F11" s="18" t="s">
        <v>30</v>
      </c>
    </row>
    <row r="12" spans="1:6" s="3" customFormat="1" ht="12.75">
      <c r="A12" s="16" t="s">
        <v>31</v>
      </c>
      <c r="B12" s="16" t="s">
        <v>32</v>
      </c>
      <c r="C12" s="17">
        <v>12</v>
      </c>
      <c r="D12" s="17"/>
      <c r="E12" s="13">
        <f t="shared" si="0"/>
        <v>12</v>
      </c>
      <c r="F12" s="18" t="s">
        <v>33</v>
      </c>
    </row>
    <row r="13" spans="1:6" s="3" customFormat="1" ht="12.75">
      <c r="A13" s="16" t="s">
        <v>34</v>
      </c>
      <c r="B13" s="16" t="s">
        <v>35</v>
      </c>
      <c r="C13" s="17">
        <v>10</v>
      </c>
      <c r="D13" s="17">
        <v>2</v>
      </c>
      <c r="E13" s="13">
        <f t="shared" si="0"/>
        <v>8</v>
      </c>
      <c r="F13" s="18" t="s">
        <v>36</v>
      </c>
    </row>
    <row r="14" spans="1:6" s="3" customFormat="1" ht="12.75">
      <c r="A14" s="16" t="s">
        <v>37</v>
      </c>
      <c r="B14" s="16" t="s">
        <v>38</v>
      </c>
      <c r="C14" s="17">
        <v>3</v>
      </c>
      <c r="D14" s="17"/>
      <c r="E14" s="13">
        <f t="shared" si="0"/>
        <v>3</v>
      </c>
      <c r="F14" s="18" t="s">
        <v>39</v>
      </c>
    </row>
    <row r="15" spans="1:6" s="3" customFormat="1" ht="12.75">
      <c r="A15" s="16" t="s">
        <v>40</v>
      </c>
      <c r="B15" s="16" t="s">
        <v>41</v>
      </c>
      <c r="C15" s="17">
        <v>1</v>
      </c>
      <c r="D15" s="17"/>
      <c r="E15" s="13">
        <f t="shared" si="0"/>
        <v>1</v>
      </c>
      <c r="F15" s="18" t="s">
        <v>42</v>
      </c>
    </row>
    <row r="16" spans="1:6" s="3" customFormat="1" ht="12.75">
      <c r="A16" s="16" t="s">
        <v>43</v>
      </c>
      <c r="B16" s="16" t="s">
        <v>44</v>
      </c>
      <c r="C16" s="17">
        <v>1</v>
      </c>
      <c r="D16" s="17"/>
      <c r="E16" s="13">
        <f t="shared" si="0"/>
        <v>1</v>
      </c>
      <c r="F16" s="18" t="s">
        <v>45</v>
      </c>
    </row>
    <row r="17" spans="1:6" s="3" customFormat="1" ht="12.75">
      <c r="A17" s="16" t="s">
        <v>46</v>
      </c>
      <c r="B17" s="16" t="s">
        <v>47</v>
      </c>
      <c r="C17" s="17">
        <v>1</v>
      </c>
      <c r="D17" s="17"/>
      <c r="E17" s="13">
        <f t="shared" si="0"/>
        <v>1</v>
      </c>
      <c r="F17" s="18" t="s">
        <v>42</v>
      </c>
    </row>
    <row r="18" spans="1:6" s="3" customFormat="1" ht="12.75">
      <c r="A18" s="16" t="s">
        <v>48</v>
      </c>
      <c r="B18" s="16" t="s">
        <v>49</v>
      </c>
      <c r="C18" s="17">
        <v>7</v>
      </c>
      <c r="D18" s="17"/>
      <c r="E18" s="13">
        <f t="shared" si="0"/>
        <v>7</v>
      </c>
      <c r="F18" s="18" t="s">
        <v>50</v>
      </c>
    </row>
    <row r="19" spans="1:6" s="3" customFormat="1" ht="25.5">
      <c r="A19" s="16" t="s">
        <v>51</v>
      </c>
      <c r="B19" s="16" t="s">
        <v>52</v>
      </c>
      <c r="C19" s="17">
        <v>13</v>
      </c>
      <c r="D19" s="17"/>
      <c r="E19" s="13">
        <f t="shared" si="0"/>
        <v>13</v>
      </c>
      <c r="F19" s="18" t="s">
        <v>53</v>
      </c>
    </row>
    <row r="20" spans="1:6" s="3" customFormat="1" ht="25.5">
      <c r="A20" s="16" t="s">
        <v>54</v>
      </c>
      <c r="B20" s="16" t="s">
        <v>55</v>
      </c>
      <c r="C20" s="17">
        <v>9</v>
      </c>
      <c r="D20" s="17"/>
      <c r="E20" s="13">
        <f t="shared" si="0"/>
        <v>9</v>
      </c>
      <c r="F20" s="19" t="s">
        <v>56</v>
      </c>
    </row>
    <row r="21" spans="1:6" s="3" customFormat="1" ht="25.5">
      <c r="A21" s="16" t="s">
        <v>57</v>
      </c>
      <c r="B21" s="16" t="s">
        <v>58</v>
      </c>
      <c r="C21" s="17">
        <v>10</v>
      </c>
      <c r="D21" s="17">
        <v>8</v>
      </c>
      <c r="E21" s="13">
        <f t="shared" si="0"/>
        <v>2</v>
      </c>
      <c r="F21" s="18" t="s">
        <v>59</v>
      </c>
    </row>
    <row r="22" spans="1:6" s="3" customFormat="1" ht="12.75">
      <c r="A22" s="16" t="s">
        <v>60</v>
      </c>
      <c r="B22" s="16" t="s">
        <v>61</v>
      </c>
      <c r="C22" s="17">
        <v>6</v>
      </c>
      <c r="D22" s="17"/>
      <c r="E22" s="13">
        <f t="shared" si="0"/>
        <v>6</v>
      </c>
      <c r="F22" s="18" t="s">
        <v>62</v>
      </c>
    </row>
    <row r="23" spans="1:6" s="3" customFormat="1" ht="12.75">
      <c r="A23" s="16" t="s">
        <v>63</v>
      </c>
      <c r="B23" s="16" t="s">
        <v>64</v>
      </c>
      <c r="C23" s="17">
        <v>5</v>
      </c>
      <c r="D23" s="17">
        <v>4</v>
      </c>
      <c r="E23" s="13">
        <f t="shared" si="0"/>
        <v>1</v>
      </c>
      <c r="F23" s="18" t="s">
        <v>65</v>
      </c>
    </row>
    <row r="24" spans="1:6" s="3" customFormat="1" ht="25.5">
      <c r="A24" s="16" t="s">
        <v>66</v>
      </c>
      <c r="B24" s="16" t="s">
        <v>67</v>
      </c>
      <c r="C24" s="17">
        <v>9</v>
      </c>
      <c r="D24" s="17">
        <v>8</v>
      </c>
      <c r="E24" s="13">
        <f t="shared" si="0"/>
        <v>1</v>
      </c>
      <c r="F24" s="18" t="s">
        <v>68</v>
      </c>
    </row>
    <row r="25" spans="1:6" s="3" customFormat="1" ht="25.5">
      <c r="A25" s="16" t="s">
        <v>69</v>
      </c>
      <c r="B25" s="16" t="s">
        <v>70</v>
      </c>
      <c r="C25" s="17">
        <v>6</v>
      </c>
      <c r="D25" s="17">
        <v>6</v>
      </c>
      <c r="E25" s="13">
        <f t="shared" si="0"/>
        <v>0</v>
      </c>
      <c r="F25" s="18" t="s">
        <v>71</v>
      </c>
    </row>
    <row r="26" spans="1:6" s="3" customFormat="1" ht="12.75">
      <c r="A26" s="16" t="s">
        <v>72</v>
      </c>
      <c r="B26" s="16" t="s">
        <v>73</v>
      </c>
      <c r="C26" s="17">
        <v>2</v>
      </c>
      <c r="D26" s="17">
        <v>1</v>
      </c>
      <c r="E26" s="13">
        <f t="shared" si="0"/>
        <v>1</v>
      </c>
      <c r="F26" s="18" t="s">
        <v>74</v>
      </c>
    </row>
    <row r="27" spans="1:6" s="3" customFormat="1" ht="12.75">
      <c r="A27" s="16" t="s">
        <v>75</v>
      </c>
      <c r="B27" s="16" t="s">
        <v>76</v>
      </c>
      <c r="C27" s="17">
        <v>4</v>
      </c>
      <c r="D27" s="17"/>
      <c r="E27" s="13">
        <f t="shared" si="0"/>
        <v>4</v>
      </c>
      <c r="F27" s="18" t="s">
        <v>77</v>
      </c>
    </row>
    <row r="28" spans="1:6" s="3" customFormat="1" ht="12.75">
      <c r="A28" s="16" t="s">
        <v>78</v>
      </c>
      <c r="B28" s="16" t="s">
        <v>79</v>
      </c>
      <c r="C28" s="17">
        <v>3</v>
      </c>
      <c r="D28" s="17">
        <v>1</v>
      </c>
      <c r="E28" s="13">
        <f t="shared" si="0"/>
        <v>2</v>
      </c>
      <c r="F28" s="18" t="s">
        <v>80</v>
      </c>
    </row>
    <row r="29" spans="1:6" s="3" customFormat="1" ht="12.75">
      <c r="A29" s="16" t="s">
        <v>81</v>
      </c>
      <c r="B29" s="16" t="s">
        <v>82</v>
      </c>
      <c r="C29" s="17">
        <v>6</v>
      </c>
      <c r="D29" s="17">
        <v>3</v>
      </c>
      <c r="E29" s="13">
        <f t="shared" si="0"/>
        <v>3</v>
      </c>
      <c r="F29" s="18" t="s">
        <v>83</v>
      </c>
    </row>
    <row r="30" spans="1:6" s="3" customFormat="1" ht="25.5">
      <c r="A30" s="16" t="s">
        <v>84</v>
      </c>
      <c r="B30" s="16" t="s">
        <v>85</v>
      </c>
      <c r="C30" s="17">
        <v>12</v>
      </c>
      <c r="D30" s="17"/>
      <c r="E30" s="13">
        <f t="shared" si="0"/>
        <v>12</v>
      </c>
      <c r="F30" s="18" t="s">
        <v>86</v>
      </c>
    </row>
    <row r="31" spans="1:6" s="3" customFormat="1" ht="25.5">
      <c r="A31" s="16" t="s">
        <v>84</v>
      </c>
      <c r="B31" s="16" t="s">
        <v>87</v>
      </c>
      <c r="C31" s="17">
        <v>11</v>
      </c>
      <c r="D31" s="17"/>
      <c r="E31" s="13">
        <f t="shared" si="0"/>
        <v>11</v>
      </c>
      <c r="F31" s="18" t="s">
        <v>88</v>
      </c>
    </row>
    <row r="32" spans="1:6" s="3" customFormat="1" ht="12.75">
      <c r="A32" s="16" t="s">
        <v>84</v>
      </c>
      <c r="B32" s="16" t="s">
        <v>89</v>
      </c>
      <c r="C32" s="17">
        <v>10</v>
      </c>
      <c r="D32" s="17"/>
      <c r="E32" s="13">
        <f t="shared" si="0"/>
        <v>10</v>
      </c>
      <c r="F32" s="18" t="s">
        <v>90</v>
      </c>
    </row>
    <row r="33" spans="1:6" s="3" customFormat="1" ht="25.5">
      <c r="A33" s="16" t="s">
        <v>91</v>
      </c>
      <c r="B33" s="16" t="s">
        <v>92</v>
      </c>
      <c r="C33" s="17">
        <v>15</v>
      </c>
      <c r="D33" s="17"/>
      <c r="E33" s="13">
        <f t="shared" si="0"/>
        <v>15</v>
      </c>
      <c r="F33" s="18" t="s">
        <v>93</v>
      </c>
    </row>
    <row r="34" spans="1:6" s="3" customFormat="1" ht="25.5">
      <c r="A34" s="16" t="s">
        <v>91</v>
      </c>
      <c r="B34" s="16" t="s">
        <v>94</v>
      </c>
      <c r="C34" s="17">
        <v>15</v>
      </c>
      <c r="D34" s="17"/>
      <c r="E34" s="13">
        <f t="shared" si="0"/>
        <v>15</v>
      </c>
      <c r="F34" s="18" t="s">
        <v>95</v>
      </c>
    </row>
    <row r="35" spans="1:6" s="3" customFormat="1" ht="38.25">
      <c r="A35" s="16" t="s">
        <v>96</v>
      </c>
      <c r="B35" s="16" t="s">
        <v>97</v>
      </c>
      <c r="C35" s="17">
        <v>13</v>
      </c>
      <c r="D35" s="17"/>
      <c r="E35" s="13">
        <f t="shared" si="0"/>
        <v>13</v>
      </c>
      <c r="F35" s="18" t="s">
        <v>98</v>
      </c>
    </row>
    <row r="36" spans="1:6" s="3" customFormat="1" ht="25.5">
      <c r="A36" s="16" t="s">
        <v>99</v>
      </c>
      <c r="B36" s="16" t="s">
        <v>100</v>
      </c>
      <c r="C36" s="17">
        <v>15</v>
      </c>
      <c r="D36" s="17"/>
      <c r="E36" s="13">
        <f t="shared" si="0"/>
        <v>15</v>
      </c>
      <c r="F36" s="18" t="s">
        <v>101</v>
      </c>
    </row>
    <row r="37" spans="1:6" s="3" customFormat="1" ht="25.5">
      <c r="A37" s="16" t="s">
        <v>102</v>
      </c>
      <c r="B37" s="16" t="s">
        <v>103</v>
      </c>
      <c r="C37" s="17">
        <v>15</v>
      </c>
      <c r="D37" s="17"/>
      <c r="E37" s="13">
        <f t="shared" si="0"/>
        <v>15</v>
      </c>
      <c r="F37" s="18" t="s">
        <v>104</v>
      </c>
    </row>
    <row r="38" spans="1:6" s="3" customFormat="1" ht="25.5">
      <c r="A38" s="16" t="s">
        <v>105</v>
      </c>
      <c r="B38" s="16" t="s">
        <v>106</v>
      </c>
      <c r="C38" s="17">
        <v>6</v>
      </c>
      <c r="D38" s="17"/>
      <c r="E38" s="13">
        <f t="shared" si="0"/>
        <v>6</v>
      </c>
      <c r="F38" s="18" t="s">
        <v>107</v>
      </c>
    </row>
    <row r="39" spans="1:6" s="3" customFormat="1" ht="25.5">
      <c r="A39" s="16" t="s">
        <v>108</v>
      </c>
      <c r="B39" s="16" t="s">
        <v>109</v>
      </c>
      <c r="C39" s="17">
        <v>11</v>
      </c>
      <c r="D39" s="17"/>
      <c r="E39" s="13">
        <f t="shared" si="0"/>
        <v>11</v>
      </c>
      <c r="F39" s="18" t="s">
        <v>110</v>
      </c>
    </row>
    <row r="40" spans="1:6" s="3" customFormat="1" ht="25.5">
      <c r="A40" s="16" t="s">
        <v>111</v>
      </c>
      <c r="B40" s="16" t="s">
        <v>112</v>
      </c>
      <c r="C40" s="17">
        <v>12</v>
      </c>
      <c r="D40" s="17"/>
      <c r="E40" s="13">
        <f t="shared" si="0"/>
        <v>12</v>
      </c>
      <c r="F40" s="18" t="s">
        <v>113</v>
      </c>
    </row>
    <row r="41" spans="1:6" s="3" customFormat="1" ht="12.75">
      <c r="A41" s="16" t="s">
        <v>114</v>
      </c>
      <c r="B41" s="16" t="s">
        <v>115</v>
      </c>
      <c r="C41" s="17">
        <v>3</v>
      </c>
      <c r="D41" s="17"/>
      <c r="E41" s="13">
        <f t="shared" si="0"/>
        <v>3</v>
      </c>
      <c r="F41" s="18" t="s">
        <v>116</v>
      </c>
    </row>
    <row r="42" spans="1:6" s="3" customFormat="1" ht="12.75">
      <c r="A42" s="16" t="s">
        <v>114</v>
      </c>
      <c r="B42" s="16" t="s">
        <v>117</v>
      </c>
      <c r="C42" s="17">
        <v>2</v>
      </c>
      <c r="D42" s="17"/>
      <c r="E42" s="13">
        <f t="shared" si="0"/>
        <v>2</v>
      </c>
      <c r="F42" s="18" t="s">
        <v>118</v>
      </c>
    </row>
    <row r="43" spans="1:5" ht="12.75">
      <c r="A43" s="20" t="s">
        <v>119</v>
      </c>
      <c r="B43" s="21"/>
      <c r="C43" s="21">
        <f>SUM(C3:C42)</f>
        <v>320</v>
      </c>
      <c r="D43" s="21">
        <f>SUM(D3:D42)</f>
        <v>36</v>
      </c>
      <c r="E43" s="22">
        <f>SUM(E3:E42)</f>
        <v>284</v>
      </c>
    </row>
  </sheetData>
  <sheetProtection/>
  <mergeCells count="2">
    <mergeCell ref="A1:F1"/>
    <mergeCell ref="A43:B43"/>
  </mergeCells>
  <printOptions/>
  <pageMargins left="0.75" right="0.5902777777777778" top="0.5902777777777778" bottom="0.4722222222222222" header="0.4326388888888889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2019-06-03T08:30:26Z</dcterms:created>
  <dcterms:modified xsi:type="dcterms:W3CDTF">2019-07-26T09:20:11Z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