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总成绩及排名" sheetId="1" r:id="rId1"/>
  </sheets>
  <definedNames>
    <definedName name="_xlnm._FilterDatabase" localSheetId="0" hidden="1">'总成绩及排名'!$A$2:$F$49</definedName>
  </definedNames>
  <calcPr fullCalcOnLoad="1"/>
</workbook>
</file>

<file path=xl/sharedStrings.xml><?xml version="1.0" encoding="utf-8"?>
<sst xmlns="http://schemas.openxmlformats.org/spreadsheetml/2006/main" count="101" uniqueCount="70">
  <si>
    <t>珠山区2019年中小学教师招聘考试总成绩</t>
  </si>
  <si>
    <t>岗位</t>
  </si>
  <si>
    <t>姓名</t>
  </si>
  <si>
    <t>笔试总分</t>
  </si>
  <si>
    <t>笔试折算后
成绩</t>
  </si>
  <si>
    <t>面试成绩</t>
  </si>
  <si>
    <t>总成绩</t>
  </si>
  <si>
    <t>景德镇市陶阳学校小学语文</t>
  </si>
  <si>
    <t>郑欣</t>
  </si>
  <si>
    <t>吴丹</t>
  </si>
  <si>
    <t>祝贺佳</t>
  </si>
  <si>
    <t>景德镇市陶阳学校小学数学（男岗）</t>
  </si>
  <si>
    <t>王煜</t>
  </si>
  <si>
    <t>刘雨忠</t>
  </si>
  <si>
    <t>陈旻翔</t>
  </si>
  <si>
    <t>景德镇市陶阳学校小学数学（女岗）</t>
  </si>
  <si>
    <t>胡立杰</t>
  </si>
  <si>
    <t>张玲玉</t>
  </si>
  <si>
    <t>农村小学数学</t>
  </si>
  <si>
    <t>狄雪</t>
  </si>
  <si>
    <t>李珺</t>
  </si>
  <si>
    <t>邓颖萍</t>
  </si>
  <si>
    <t>吴亚丽</t>
  </si>
  <si>
    <t>管碧君</t>
  </si>
  <si>
    <t>青塘小学体育</t>
  </si>
  <si>
    <t>李华龙</t>
  </si>
  <si>
    <t>柯玉琼</t>
  </si>
  <si>
    <t>青塘小学美术</t>
  </si>
  <si>
    <t>宁静</t>
  </si>
  <si>
    <t>夏欢</t>
  </si>
  <si>
    <t>黄玮</t>
  </si>
  <si>
    <t>景德镇市陶阳学校初中语文</t>
  </si>
  <si>
    <t>王建丽</t>
  </si>
  <si>
    <t>项婧</t>
  </si>
  <si>
    <t>李皖</t>
  </si>
  <si>
    <t>景德镇市陶阳学校初中数学</t>
  </si>
  <si>
    <t>严树丹</t>
  </si>
  <si>
    <t>刘梦颖</t>
  </si>
  <si>
    <t>汪杜华</t>
  </si>
  <si>
    <t>景德镇市陶阳学校初中英语</t>
  </si>
  <si>
    <t>刘快乐</t>
  </si>
  <si>
    <t>方雨柔</t>
  </si>
  <si>
    <t>王俐枝</t>
  </si>
  <si>
    <t>景德镇市陶阳学校初中音乐</t>
  </si>
  <si>
    <t>徐珊</t>
  </si>
  <si>
    <t>钟紫凌</t>
  </si>
  <si>
    <t>樊遂红</t>
  </si>
  <si>
    <t>景德镇市陶阳学校初中体育与健康</t>
  </si>
  <si>
    <t>韩文涛</t>
  </si>
  <si>
    <t>李翔宇</t>
  </si>
  <si>
    <t>景德镇市陶阳学校初中美术</t>
  </si>
  <si>
    <t>张丹云</t>
  </si>
  <si>
    <t>聂爱玲</t>
  </si>
  <si>
    <t>李梦婕</t>
  </si>
  <si>
    <t>景德镇市陶阳学校初中生物</t>
  </si>
  <si>
    <t>余雅莉</t>
  </si>
  <si>
    <t>曾惠云</t>
  </si>
  <si>
    <t>李莹</t>
  </si>
  <si>
    <t>景德镇市陶阳学校初中思想品德</t>
  </si>
  <si>
    <t>江超颖</t>
  </si>
  <si>
    <t>黄璐</t>
  </si>
  <si>
    <t>金晓燕</t>
  </si>
  <si>
    <t>景德镇市陶阳学校初中信息技术</t>
  </si>
  <si>
    <t>潘晓婷</t>
  </si>
  <si>
    <t>吴梦琴</t>
  </si>
  <si>
    <t>周鹏</t>
  </si>
  <si>
    <t>珠山实验学校初中物理</t>
  </si>
  <si>
    <t>张炎华</t>
  </si>
  <si>
    <t>王淑珍</t>
  </si>
  <si>
    <t>张俊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</si>
</sst>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B12" sqref="B12"/>
    </sheetView>
  </sheetViews>
  <sheetFormatPr defaultColWidth="9.00390625" defaultRowHeight="14.25"/>
  <cols>
    <col min="1" max="1" width="25.00390625" style="0" customWidth="1"/>
    <col min="2" max="2" width="10.00390625" style="0" bestFit="1" customWidth="1"/>
    <col min="3" max="3" width="13.50390625" style="0" customWidth="1"/>
    <col min="4" max="4" width="14.125" style="2" customWidth="1"/>
    <col min="5" max="5" width="14.25390625" style="0" bestFit="1" customWidth="1"/>
    <col min="6" max="6" width="12.125" style="2" bestFit="1" customWidth="1"/>
  </cols>
  <sheetData>
    <row r="1" spans="1:7" ht="48" customHeight="1">
      <c r="A1" s="13" t="s">
        <v>0</v>
      </c>
      <c r="B1" s="13"/>
      <c r="C1" s="13"/>
      <c r="D1" s="13"/>
      <c r="E1" s="13"/>
      <c r="F1" s="13"/>
      <c r="G1" s="12"/>
    </row>
    <row r="2" spans="1:6" s="1" customFormat="1" ht="39.75" customHeight="1">
      <c r="A2" s="3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6" t="s">
        <v>6</v>
      </c>
    </row>
    <row r="3" spans="1:6" s="1" customFormat="1" ht="22.5" customHeight="1">
      <c r="A3" s="7" t="s">
        <v>7</v>
      </c>
      <c r="B3" s="8" t="s">
        <v>8</v>
      </c>
      <c r="C3" s="9">
        <v>143</v>
      </c>
      <c r="D3" s="10">
        <f>C3*0.5</f>
        <v>71.5</v>
      </c>
      <c r="E3" s="9">
        <v>87.2</v>
      </c>
      <c r="F3" s="10">
        <f>D3+E3</f>
        <v>158.7</v>
      </c>
    </row>
    <row r="4" spans="1:6" s="1" customFormat="1" ht="22.5" customHeight="1">
      <c r="A4" s="7" t="s">
        <v>7</v>
      </c>
      <c r="B4" s="8" t="s">
        <v>9</v>
      </c>
      <c r="C4" s="9">
        <v>138</v>
      </c>
      <c r="D4" s="10">
        <f aca="true" t="shared" si="0" ref="D4:D47">C4*0.5</f>
        <v>69</v>
      </c>
      <c r="E4" s="9">
        <v>86.2</v>
      </c>
      <c r="F4" s="10">
        <f aca="true" t="shared" si="1" ref="F4:F47">D4+E4</f>
        <v>155.2</v>
      </c>
    </row>
    <row r="5" spans="1:6" s="1" customFormat="1" ht="22.5" customHeight="1">
      <c r="A5" s="7" t="s">
        <v>7</v>
      </c>
      <c r="B5" s="8" t="s">
        <v>10</v>
      </c>
      <c r="C5" s="9">
        <v>133.5</v>
      </c>
      <c r="D5" s="10">
        <f t="shared" si="0"/>
        <v>66.75</v>
      </c>
      <c r="E5" s="9">
        <v>85.8</v>
      </c>
      <c r="F5" s="10">
        <f t="shared" si="1"/>
        <v>152.55</v>
      </c>
    </row>
    <row r="6" spans="1:6" s="1" customFormat="1" ht="22.5" customHeight="1">
      <c r="A6" s="7" t="s">
        <v>11</v>
      </c>
      <c r="B6" s="8" t="s">
        <v>12</v>
      </c>
      <c r="C6" s="9">
        <v>153</v>
      </c>
      <c r="D6" s="10">
        <f t="shared" si="0"/>
        <v>76.5</v>
      </c>
      <c r="E6" s="9">
        <v>88.6</v>
      </c>
      <c r="F6" s="10">
        <f t="shared" si="1"/>
        <v>165.1</v>
      </c>
    </row>
    <row r="7" spans="1:6" s="1" customFormat="1" ht="22.5" customHeight="1">
      <c r="A7" s="7" t="s">
        <v>11</v>
      </c>
      <c r="B7" s="8" t="s">
        <v>13</v>
      </c>
      <c r="C7" s="9">
        <v>142</v>
      </c>
      <c r="D7" s="10">
        <f t="shared" si="0"/>
        <v>71</v>
      </c>
      <c r="E7" s="9">
        <v>84.2</v>
      </c>
      <c r="F7" s="10">
        <f t="shared" si="1"/>
        <v>155.2</v>
      </c>
    </row>
    <row r="8" spans="1:6" s="1" customFormat="1" ht="22.5" customHeight="1">
      <c r="A8" s="7" t="s">
        <v>11</v>
      </c>
      <c r="B8" s="8" t="s">
        <v>14</v>
      </c>
      <c r="C8" s="9">
        <v>131</v>
      </c>
      <c r="D8" s="10">
        <f t="shared" si="0"/>
        <v>65.5</v>
      </c>
      <c r="E8" s="9">
        <v>85.6</v>
      </c>
      <c r="F8" s="10">
        <f t="shared" si="1"/>
        <v>151.1</v>
      </c>
    </row>
    <row r="9" spans="1:6" s="1" customFormat="1" ht="22.5" customHeight="1">
      <c r="A9" s="7" t="s">
        <v>15</v>
      </c>
      <c r="B9" s="8" t="s">
        <v>16</v>
      </c>
      <c r="C9" s="9">
        <v>136</v>
      </c>
      <c r="D9" s="10">
        <f t="shared" si="0"/>
        <v>68</v>
      </c>
      <c r="E9" s="9">
        <v>88.6</v>
      </c>
      <c r="F9" s="10">
        <f t="shared" si="1"/>
        <v>156.6</v>
      </c>
    </row>
    <row r="10" spans="1:6" s="1" customFormat="1" ht="22.5" customHeight="1">
      <c r="A10" s="7" t="s">
        <v>15</v>
      </c>
      <c r="B10" s="8" t="s">
        <v>17</v>
      </c>
      <c r="C10" s="9">
        <v>135.5</v>
      </c>
      <c r="D10" s="10">
        <f t="shared" si="0"/>
        <v>67.75</v>
      </c>
      <c r="E10" s="9">
        <v>86.6</v>
      </c>
      <c r="F10" s="10">
        <f t="shared" si="1"/>
        <v>154.35</v>
      </c>
    </row>
    <row r="11" spans="1:6" s="1" customFormat="1" ht="22.5" customHeight="1">
      <c r="A11" s="7" t="s">
        <v>18</v>
      </c>
      <c r="B11" s="8" t="s">
        <v>19</v>
      </c>
      <c r="C11" s="9">
        <v>140</v>
      </c>
      <c r="D11" s="10">
        <f t="shared" si="0"/>
        <v>70</v>
      </c>
      <c r="E11" s="9">
        <v>88.5</v>
      </c>
      <c r="F11" s="10">
        <f t="shared" si="1"/>
        <v>158.5</v>
      </c>
    </row>
    <row r="12" spans="1:6" s="1" customFormat="1" ht="22.5" customHeight="1">
      <c r="A12" s="7" t="s">
        <v>18</v>
      </c>
      <c r="B12" s="8" t="s">
        <v>20</v>
      </c>
      <c r="C12" s="9">
        <v>133.5</v>
      </c>
      <c r="D12" s="10">
        <f>C12*0.5</f>
        <v>66.75</v>
      </c>
      <c r="E12" s="9">
        <v>89.4</v>
      </c>
      <c r="F12" s="10">
        <f>D12+E12</f>
        <v>156.15</v>
      </c>
    </row>
    <row r="13" spans="1:6" s="1" customFormat="1" ht="22.5" customHeight="1">
      <c r="A13" s="7" t="s">
        <v>18</v>
      </c>
      <c r="B13" s="8" t="s">
        <v>21</v>
      </c>
      <c r="C13" s="9">
        <v>135</v>
      </c>
      <c r="D13" s="10">
        <f>C13*0.5</f>
        <v>67.5</v>
      </c>
      <c r="E13" s="9">
        <v>85.6</v>
      </c>
      <c r="F13" s="10">
        <f>D13+E13</f>
        <v>153.1</v>
      </c>
    </row>
    <row r="14" spans="1:6" s="1" customFormat="1" ht="22.5" customHeight="1">
      <c r="A14" s="7" t="s">
        <v>18</v>
      </c>
      <c r="B14" s="8" t="s">
        <v>22</v>
      </c>
      <c r="C14" s="9">
        <v>130.5</v>
      </c>
      <c r="D14" s="10">
        <f t="shared" si="0"/>
        <v>65.25</v>
      </c>
      <c r="E14" s="9">
        <v>83</v>
      </c>
      <c r="F14" s="10">
        <f t="shared" si="1"/>
        <v>148.25</v>
      </c>
    </row>
    <row r="15" spans="1:6" s="1" customFormat="1" ht="22.5" customHeight="1">
      <c r="A15" s="7" t="s">
        <v>18</v>
      </c>
      <c r="B15" s="8" t="s">
        <v>23</v>
      </c>
      <c r="C15" s="9">
        <v>125</v>
      </c>
      <c r="D15" s="10">
        <f t="shared" si="0"/>
        <v>62.5</v>
      </c>
      <c r="E15" s="9">
        <v>81.8</v>
      </c>
      <c r="F15" s="10">
        <f t="shared" si="1"/>
        <v>144.3</v>
      </c>
    </row>
    <row r="16" spans="1:6" s="1" customFormat="1" ht="22.5" customHeight="1">
      <c r="A16" s="7" t="s">
        <v>24</v>
      </c>
      <c r="B16" s="8" t="s">
        <v>25</v>
      </c>
      <c r="C16" s="9">
        <v>107</v>
      </c>
      <c r="D16" s="10">
        <f t="shared" si="0"/>
        <v>53.5</v>
      </c>
      <c r="E16" s="9">
        <v>86.2</v>
      </c>
      <c r="F16" s="10">
        <f t="shared" si="1"/>
        <v>139.7</v>
      </c>
    </row>
    <row r="17" spans="1:6" s="1" customFormat="1" ht="22.5" customHeight="1">
      <c r="A17" s="7" t="s">
        <v>24</v>
      </c>
      <c r="B17" s="8" t="s">
        <v>26</v>
      </c>
      <c r="C17" s="9">
        <v>101</v>
      </c>
      <c r="D17" s="10">
        <f t="shared" si="0"/>
        <v>50.5</v>
      </c>
      <c r="E17" s="9">
        <v>86.2</v>
      </c>
      <c r="F17" s="10">
        <f t="shared" si="1"/>
        <v>136.7</v>
      </c>
    </row>
    <row r="18" spans="1:6" s="1" customFormat="1" ht="22.5" customHeight="1">
      <c r="A18" s="7" t="s">
        <v>27</v>
      </c>
      <c r="B18" s="8" t="s">
        <v>28</v>
      </c>
      <c r="C18" s="9">
        <v>151</v>
      </c>
      <c r="D18" s="10">
        <f t="shared" si="0"/>
        <v>75.5</v>
      </c>
      <c r="E18" s="9">
        <v>87.4</v>
      </c>
      <c r="F18" s="10">
        <f t="shared" si="1"/>
        <v>162.9</v>
      </c>
    </row>
    <row r="19" spans="1:6" s="1" customFormat="1" ht="22.5" customHeight="1">
      <c r="A19" s="7" t="s">
        <v>27</v>
      </c>
      <c r="B19" s="8" t="s">
        <v>29</v>
      </c>
      <c r="C19" s="9">
        <v>133.5</v>
      </c>
      <c r="D19" s="10">
        <f t="shared" si="0"/>
        <v>66.75</v>
      </c>
      <c r="E19" s="9">
        <v>86.4</v>
      </c>
      <c r="F19" s="10">
        <f t="shared" si="1"/>
        <v>153.15</v>
      </c>
    </row>
    <row r="20" spans="1:6" s="1" customFormat="1" ht="22.5" customHeight="1">
      <c r="A20" s="7" t="s">
        <v>27</v>
      </c>
      <c r="B20" s="8" t="s">
        <v>30</v>
      </c>
      <c r="C20" s="9">
        <v>127.5</v>
      </c>
      <c r="D20" s="10">
        <f t="shared" si="0"/>
        <v>63.75</v>
      </c>
      <c r="E20" s="9">
        <v>87.8</v>
      </c>
      <c r="F20" s="10">
        <f t="shared" si="1"/>
        <v>151.55</v>
      </c>
    </row>
    <row r="21" spans="1:6" s="1" customFormat="1" ht="22.5" customHeight="1">
      <c r="A21" s="7" t="s">
        <v>31</v>
      </c>
      <c r="B21" s="8" t="s">
        <v>32</v>
      </c>
      <c r="C21" s="9">
        <v>163.5</v>
      </c>
      <c r="D21" s="10">
        <f t="shared" si="0"/>
        <v>81.75</v>
      </c>
      <c r="E21" s="9">
        <v>86.6</v>
      </c>
      <c r="F21" s="10">
        <f t="shared" si="1"/>
        <v>168.35</v>
      </c>
    </row>
    <row r="22" spans="1:6" s="1" customFormat="1" ht="22.5" customHeight="1">
      <c r="A22" s="7" t="s">
        <v>31</v>
      </c>
      <c r="B22" s="8" t="s">
        <v>33</v>
      </c>
      <c r="C22" s="9">
        <v>160</v>
      </c>
      <c r="D22" s="10">
        <f t="shared" si="0"/>
        <v>80</v>
      </c>
      <c r="E22" s="9">
        <v>86.7</v>
      </c>
      <c r="F22" s="10">
        <f t="shared" si="1"/>
        <v>166.7</v>
      </c>
    </row>
    <row r="23" spans="1:6" s="1" customFormat="1" ht="22.5" customHeight="1">
      <c r="A23" s="7" t="s">
        <v>31</v>
      </c>
      <c r="B23" s="8" t="s">
        <v>34</v>
      </c>
      <c r="C23" s="9">
        <v>156</v>
      </c>
      <c r="D23" s="10">
        <f t="shared" si="0"/>
        <v>78</v>
      </c>
      <c r="E23" s="9">
        <v>88</v>
      </c>
      <c r="F23" s="10">
        <f t="shared" si="1"/>
        <v>166</v>
      </c>
    </row>
    <row r="24" spans="1:6" s="1" customFormat="1" ht="22.5" customHeight="1">
      <c r="A24" s="7" t="s">
        <v>35</v>
      </c>
      <c r="B24" s="8" t="s">
        <v>36</v>
      </c>
      <c r="C24" s="9">
        <v>177</v>
      </c>
      <c r="D24" s="10">
        <f t="shared" si="0"/>
        <v>88.5</v>
      </c>
      <c r="E24" s="9">
        <v>86.6</v>
      </c>
      <c r="F24" s="10">
        <f t="shared" si="1"/>
        <v>175.1</v>
      </c>
    </row>
    <row r="25" spans="1:6" ht="24" customHeight="1">
      <c r="A25" s="7" t="s">
        <v>35</v>
      </c>
      <c r="B25" s="8" t="s">
        <v>37</v>
      </c>
      <c r="C25" s="9">
        <v>170</v>
      </c>
      <c r="D25" s="10">
        <f t="shared" si="0"/>
        <v>85</v>
      </c>
      <c r="E25" s="9">
        <v>85.6</v>
      </c>
      <c r="F25" s="10">
        <f t="shared" si="1"/>
        <v>170.6</v>
      </c>
    </row>
    <row r="26" spans="1:6" ht="22.5" customHeight="1">
      <c r="A26" s="7" t="s">
        <v>35</v>
      </c>
      <c r="B26" s="8" t="s">
        <v>38</v>
      </c>
      <c r="C26" s="9">
        <v>164.5</v>
      </c>
      <c r="D26" s="10">
        <f t="shared" si="0"/>
        <v>82.25</v>
      </c>
      <c r="E26" s="9">
        <v>87.2</v>
      </c>
      <c r="F26" s="10">
        <f t="shared" si="1"/>
        <v>169.45</v>
      </c>
    </row>
    <row r="27" spans="1:6" ht="22.5" customHeight="1">
      <c r="A27" s="7" t="s">
        <v>39</v>
      </c>
      <c r="B27" s="8" t="s">
        <v>40</v>
      </c>
      <c r="C27" s="9">
        <v>169</v>
      </c>
      <c r="D27" s="10">
        <f t="shared" si="0"/>
        <v>84.5</v>
      </c>
      <c r="E27" s="9">
        <v>88.2</v>
      </c>
      <c r="F27" s="10">
        <f t="shared" si="1"/>
        <v>172.7</v>
      </c>
    </row>
    <row r="28" spans="1:6" ht="22.5" customHeight="1">
      <c r="A28" s="7" t="s">
        <v>39</v>
      </c>
      <c r="B28" s="11" t="s">
        <v>41</v>
      </c>
      <c r="C28" s="11">
        <v>161</v>
      </c>
      <c r="D28" s="10">
        <f t="shared" si="0"/>
        <v>80.5</v>
      </c>
      <c r="E28" s="11">
        <v>88.6</v>
      </c>
      <c r="F28" s="10">
        <f t="shared" si="1"/>
        <v>169.1</v>
      </c>
    </row>
    <row r="29" spans="1:6" ht="25.5" customHeight="1">
      <c r="A29" s="7" t="s">
        <v>39</v>
      </c>
      <c r="B29" s="11" t="s">
        <v>42</v>
      </c>
      <c r="C29" s="11">
        <v>158.5</v>
      </c>
      <c r="D29" s="10">
        <f t="shared" si="0"/>
        <v>79.25</v>
      </c>
      <c r="E29" s="11">
        <v>86.8</v>
      </c>
      <c r="F29" s="10">
        <f t="shared" si="1"/>
        <v>166.05</v>
      </c>
    </row>
    <row r="30" spans="1:6" ht="22.5" customHeight="1">
      <c r="A30" s="7" t="s">
        <v>43</v>
      </c>
      <c r="B30" s="11" t="s">
        <v>44</v>
      </c>
      <c r="C30" s="11">
        <v>113</v>
      </c>
      <c r="D30" s="10">
        <f t="shared" si="0"/>
        <v>56.5</v>
      </c>
      <c r="E30" s="11">
        <v>86.6</v>
      </c>
      <c r="F30" s="10">
        <f t="shared" si="1"/>
        <v>143.1</v>
      </c>
    </row>
    <row r="31" spans="1:6" ht="22.5" customHeight="1">
      <c r="A31" s="7" t="s">
        <v>43</v>
      </c>
      <c r="B31" s="11" t="s">
        <v>45</v>
      </c>
      <c r="C31" s="11">
        <v>86</v>
      </c>
      <c r="D31" s="10">
        <f>C31*0.5</f>
        <v>43</v>
      </c>
      <c r="E31" s="11">
        <v>85.6</v>
      </c>
      <c r="F31" s="10">
        <f>D31+E31</f>
        <v>128.6</v>
      </c>
    </row>
    <row r="32" spans="1:6" ht="22.5" customHeight="1">
      <c r="A32" s="7" t="s">
        <v>43</v>
      </c>
      <c r="B32" s="11" t="s">
        <v>46</v>
      </c>
      <c r="C32" s="11">
        <v>86.5</v>
      </c>
      <c r="D32" s="10">
        <f>C32*0.5</f>
        <v>43.25</v>
      </c>
      <c r="E32" s="11">
        <v>0</v>
      </c>
      <c r="F32" s="10">
        <f>D32+E32</f>
        <v>43.25</v>
      </c>
    </row>
    <row r="33" spans="1:6" ht="22.5" customHeight="1">
      <c r="A33" s="7" t="s">
        <v>47</v>
      </c>
      <c r="B33" s="11" t="s">
        <v>48</v>
      </c>
      <c r="C33" s="11">
        <v>120.5</v>
      </c>
      <c r="D33" s="10">
        <f t="shared" si="0"/>
        <v>60.25</v>
      </c>
      <c r="E33" s="11">
        <v>85.8</v>
      </c>
      <c r="F33" s="10">
        <f t="shared" si="1"/>
        <v>146.05</v>
      </c>
    </row>
    <row r="34" spans="1:6" ht="22.5" customHeight="1">
      <c r="A34" s="7" t="s">
        <v>47</v>
      </c>
      <c r="B34" s="11" t="s">
        <v>49</v>
      </c>
      <c r="C34" s="11">
        <v>118.5</v>
      </c>
      <c r="D34" s="10">
        <f t="shared" si="0"/>
        <v>59.25</v>
      </c>
      <c r="E34" s="11">
        <v>86.6</v>
      </c>
      <c r="F34" s="10">
        <f t="shared" si="1"/>
        <v>145.85</v>
      </c>
    </row>
    <row r="35" spans="1:6" ht="22.5" customHeight="1">
      <c r="A35" s="7" t="s">
        <v>50</v>
      </c>
      <c r="B35" s="11" t="s">
        <v>51</v>
      </c>
      <c r="C35" s="11">
        <v>151</v>
      </c>
      <c r="D35" s="10">
        <f t="shared" si="0"/>
        <v>75.5</v>
      </c>
      <c r="E35" s="11">
        <v>85.8</v>
      </c>
      <c r="F35" s="10">
        <f t="shared" si="1"/>
        <v>161.3</v>
      </c>
    </row>
    <row r="36" spans="1:6" ht="22.5" customHeight="1">
      <c r="A36" s="7" t="s">
        <v>50</v>
      </c>
      <c r="B36" s="11" t="s">
        <v>52</v>
      </c>
      <c r="C36" s="11">
        <v>145.5</v>
      </c>
      <c r="D36" s="10">
        <f t="shared" si="0"/>
        <v>72.75</v>
      </c>
      <c r="E36" s="11">
        <v>87.4</v>
      </c>
      <c r="F36" s="10">
        <f t="shared" si="1"/>
        <v>160.15</v>
      </c>
    </row>
    <row r="37" spans="1:6" ht="22.5" customHeight="1">
      <c r="A37" s="7" t="s">
        <v>50</v>
      </c>
      <c r="B37" s="11" t="s">
        <v>53</v>
      </c>
      <c r="C37" s="11">
        <v>141.5</v>
      </c>
      <c r="D37" s="10">
        <f t="shared" si="0"/>
        <v>70.75</v>
      </c>
      <c r="E37" s="11">
        <v>86.6</v>
      </c>
      <c r="F37" s="10">
        <f t="shared" si="1"/>
        <v>157.35</v>
      </c>
    </row>
    <row r="38" spans="1:6" ht="22.5" customHeight="1">
      <c r="A38" s="7" t="s">
        <v>54</v>
      </c>
      <c r="B38" s="11" t="s">
        <v>55</v>
      </c>
      <c r="C38" s="11">
        <v>164.5</v>
      </c>
      <c r="D38" s="10">
        <f t="shared" si="0"/>
        <v>82.25</v>
      </c>
      <c r="E38" s="11">
        <v>85.2</v>
      </c>
      <c r="F38" s="10">
        <f t="shared" si="1"/>
        <v>167.45</v>
      </c>
    </row>
    <row r="39" spans="1:6" ht="22.5" customHeight="1">
      <c r="A39" s="7" t="s">
        <v>54</v>
      </c>
      <c r="B39" s="11" t="s">
        <v>56</v>
      </c>
      <c r="C39" s="11">
        <v>136.5</v>
      </c>
      <c r="D39" s="10">
        <f>C39*0.5</f>
        <v>68.25</v>
      </c>
      <c r="E39" s="11">
        <v>84.4</v>
      </c>
      <c r="F39" s="10">
        <f>D39+E39</f>
        <v>152.65</v>
      </c>
    </row>
    <row r="40" spans="1:6" ht="22.5" customHeight="1">
      <c r="A40" s="7" t="s">
        <v>54</v>
      </c>
      <c r="B40" s="11" t="s">
        <v>57</v>
      </c>
      <c r="C40" s="11">
        <v>137</v>
      </c>
      <c r="D40" s="10">
        <f>C40*0.5</f>
        <v>68.5</v>
      </c>
      <c r="E40" s="11">
        <v>0</v>
      </c>
      <c r="F40" s="10">
        <f>D40+E40</f>
        <v>68.5</v>
      </c>
    </row>
    <row r="41" spans="1:6" ht="22.5" customHeight="1">
      <c r="A41" s="7" t="s">
        <v>58</v>
      </c>
      <c r="B41" s="11" t="s">
        <v>59</v>
      </c>
      <c r="C41" s="11">
        <v>145.5</v>
      </c>
      <c r="D41" s="10">
        <f t="shared" si="0"/>
        <v>72.75</v>
      </c>
      <c r="E41" s="11">
        <v>86.5</v>
      </c>
      <c r="F41" s="10">
        <f t="shared" si="1"/>
        <v>159.25</v>
      </c>
    </row>
    <row r="42" spans="1:6" ht="22.5" customHeight="1">
      <c r="A42" s="7" t="s">
        <v>58</v>
      </c>
      <c r="B42" s="11" t="s">
        <v>60</v>
      </c>
      <c r="C42" s="11">
        <v>106.5</v>
      </c>
      <c r="D42" s="10">
        <f t="shared" si="0"/>
        <v>53.25</v>
      </c>
      <c r="E42" s="11">
        <v>82.8</v>
      </c>
      <c r="F42" s="10">
        <f t="shared" si="1"/>
        <v>136.05</v>
      </c>
    </row>
    <row r="43" spans="1:6" ht="22.5" customHeight="1">
      <c r="A43" s="7" t="s">
        <v>58</v>
      </c>
      <c r="B43" s="11" t="s">
        <v>61</v>
      </c>
      <c r="C43" s="11">
        <v>106</v>
      </c>
      <c r="D43" s="10">
        <f t="shared" si="0"/>
        <v>53</v>
      </c>
      <c r="E43" s="11">
        <v>0</v>
      </c>
      <c r="F43" s="10">
        <f t="shared" si="1"/>
        <v>53</v>
      </c>
    </row>
    <row r="44" spans="1:6" ht="22.5" customHeight="1">
      <c r="A44" s="7" t="s">
        <v>62</v>
      </c>
      <c r="B44" s="11" t="s">
        <v>63</v>
      </c>
      <c r="C44" s="11">
        <v>159.5</v>
      </c>
      <c r="D44" s="10">
        <f t="shared" si="0"/>
        <v>79.75</v>
      </c>
      <c r="E44" s="11">
        <v>86.4</v>
      </c>
      <c r="F44" s="10">
        <f t="shared" si="1"/>
        <v>166.15</v>
      </c>
    </row>
    <row r="45" spans="1:6" ht="22.5" customHeight="1">
      <c r="A45" s="7" t="s">
        <v>62</v>
      </c>
      <c r="B45" s="11" t="s">
        <v>64</v>
      </c>
      <c r="C45" s="11">
        <v>152.5</v>
      </c>
      <c r="D45" s="10">
        <f t="shared" si="0"/>
        <v>76.25</v>
      </c>
      <c r="E45" s="11">
        <v>84.4</v>
      </c>
      <c r="F45" s="10">
        <f t="shared" si="1"/>
        <v>160.65</v>
      </c>
    </row>
    <row r="46" spans="1:6" ht="22.5" customHeight="1">
      <c r="A46" s="7" t="s">
        <v>62</v>
      </c>
      <c r="B46" s="11" t="s">
        <v>65</v>
      </c>
      <c r="C46" s="11">
        <v>123.5</v>
      </c>
      <c r="D46" s="10">
        <f t="shared" si="0"/>
        <v>61.75</v>
      </c>
      <c r="E46" s="11">
        <v>82.8</v>
      </c>
      <c r="F46" s="10">
        <f t="shared" si="1"/>
        <v>144.55</v>
      </c>
    </row>
    <row r="47" spans="1:6" ht="22.5" customHeight="1">
      <c r="A47" s="11" t="s">
        <v>66</v>
      </c>
      <c r="B47" s="11" t="s">
        <v>67</v>
      </c>
      <c r="C47" s="11">
        <v>155</v>
      </c>
      <c r="D47" s="10">
        <f t="shared" si="0"/>
        <v>77.5</v>
      </c>
      <c r="E47" s="11">
        <v>87.6</v>
      </c>
      <c r="F47" s="10">
        <f t="shared" si="1"/>
        <v>165.1</v>
      </c>
    </row>
    <row r="48" spans="1:6" ht="22.5" customHeight="1">
      <c r="A48" s="11" t="s">
        <v>66</v>
      </c>
      <c r="B48" s="11" t="s">
        <v>68</v>
      </c>
      <c r="C48" s="11">
        <v>135</v>
      </c>
      <c r="D48" s="10">
        <f>C48*0.5</f>
        <v>67.5</v>
      </c>
      <c r="E48" s="11">
        <v>84.4</v>
      </c>
      <c r="F48" s="10">
        <f>D48+E48</f>
        <v>151.9</v>
      </c>
    </row>
    <row r="49" spans="1:6" ht="22.5" customHeight="1">
      <c r="A49" s="11" t="s">
        <v>66</v>
      </c>
      <c r="B49" s="11" t="s">
        <v>69</v>
      </c>
      <c r="C49" s="11">
        <v>140.5</v>
      </c>
      <c r="D49" s="10">
        <f>C49*0.5</f>
        <v>70.25</v>
      </c>
      <c r="E49" s="11">
        <v>0</v>
      </c>
      <c r="F49" s="10">
        <f>D49+E49</f>
        <v>70.25</v>
      </c>
    </row>
  </sheetData>
  <sheetProtection/>
  <autoFilter ref="A2:F49"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Ｆｏｒｏｖｅｒ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Ｊ＆Ｗ</dc:creator>
  <cp:keywords/>
  <dc:description/>
  <cp:lastModifiedBy>微软用户</cp:lastModifiedBy>
  <cp:lastPrinted>2015-08-11T08:22:45Z</cp:lastPrinted>
  <dcterms:created xsi:type="dcterms:W3CDTF">2011-06-29T03:05:00Z</dcterms:created>
  <dcterms:modified xsi:type="dcterms:W3CDTF">2019-07-29T01:55:46Z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