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<sst xmlns="http://schemas.openxmlformats.org/spreadsheetml/2006/main" count="834" uniqueCount="316">
  <si>
    <t xml:space="preserve"> 平凉市2019年农村义务教育阶段学校教师特设岗位计划招聘岗位表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</si>
  <si>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</si>
  <si>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</si>
  <si>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</si>
  <si>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</si>
  <si>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</si>
  <si>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</si>
  <si>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</si>
  <si>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</si>
  <si>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</si>
  <si>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</si>
  <si>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</si>
  <si>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</si>
  <si>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</si>
  <si>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</si>
  <si>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</si>
  <si>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</si>
  <si>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</si>
  <si>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</si>
  <si>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藏文科</t>
  </si>
  <si>
    <t>藏理科</t>
  </si>
  <si>
    <t>科学</t>
  </si>
  <si>
    <t>特殊教育</t>
  </si>
  <si>
    <t>生源要求</t>
  </si>
  <si>
    <t xml:space="preserve">
备注
</t>
  </si>
  <si>
    <t>乡镇中学</t>
  </si>
  <si>
    <t>乡镇小学</t>
  </si>
  <si>
    <t>教学点</t>
  </si>
  <si>
    <t>初中</t>
  </si>
  <si>
    <t>小学</t>
  </si>
  <si>
    <t>中学</t>
  </si>
  <si>
    <t>初级中学</t>
  </si>
  <si>
    <t>本科及以上学历</t>
  </si>
  <si>
    <t>完全中学</t>
  </si>
  <si>
    <t>九年一贯制</t>
  </si>
  <si>
    <t>农村初中</t>
  </si>
  <si>
    <t>九年制学校</t>
  </si>
  <si>
    <t>中心小学</t>
  </si>
  <si>
    <t>村级小学</t>
  </si>
  <si>
    <t>村小学</t>
  </si>
  <si>
    <t>崆峒区大寨乡童咀小学</t>
  </si>
  <si>
    <t>崆峒区生源</t>
  </si>
  <si>
    <t>崆峒区大寨乡潘岭小学</t>
  </si>
  <si>
    <t>崆峒区大寨乡土谷堆教学点</t>
  </si>
  <si>
    <t>崆峒区大寨乡老庄洼小学</t>
  </si>
  <si>
    <t>崆峒区白水镇杏林小学</t>
  </si>
  <si>
    <t>崆峒区白水镇杨涧小学</t>
  </si>
  <si>
    <t>崆峒区白水镇幸福小学</t>
  </si>
  <si>
    <t>崆峒区白水镇白水初级中学</t>
  </si>
  <si>
    <t>崆峒区西阳乡尹山小学</t>
  </si>
  <si>
    <t>崆峒区西阳乡上马小学</t>
  </si>
  <si>
    <t>崆峒区西阳乡安河小学</t>
  </si>
  <si>
    <t>崆峒区西阳乡火连湾小学</t>
  </si>
  <si>
    <t>崆峒区大秦乡阳树小学</t>
  </si>
  <si>
    <t>崆峒区花所镇周柳小学</t>
  </si>
  <si>
    <t>崆峒区花所镇泾界小学</t>
  </si>
  <si>
    <t>崆峒区花所中学</t>
  </si>
  <si>
    <t>崆峒区草峰镇夏寨小学</t>
  </si>
  <si>
    <t>崆峒区草峰镇杨庄学校</t>
  </si>
  <si>
    <t>崆峒区草峰镇潘城小学</t>
  </si>
  <si>
    <t>崆峒区安国镇青龙小学</t>
  </si>
  <si>
    <t>崆峒区安国镇闫家沟小学</t>
  </si>
  <si>
    <t>崆峒区寨河乡上滩教学点</t>
  </si>
  <si>
    <t>崆峒区寨河乡郭河教学点</t>
  </si>
  <si>
    <t>崆峒区寨河乡鄢铺教学点</t>
  </si>
  <si>
    <t>崆峒区寨河乡赵河教学点</t>
  </si>
  <si>
    <t>崆峒区索罗乡西李小学</t>
  </si>
  <si>
    <t>崆峒区索罗乡东白小学</t>
  </si>
  <si>
    <t>崆峒区四十里铺镇杨塬小学</t>
  </si>
  <si>
    <t>崆峒区四十里铺镇庙庄小学</t>
  </si>
  <si>
    <t>崆峒区四十里铺镇高堡小学</t>
  </si>
  <si>
    <t>泾川县玉都中学</t>
  </si>
  <si>
    <t>泾川县生源</t>
  </si>
  <si>
    <t>已签约农硕数学1人</t>
  </si>
  <si>
    <t>泾川县红河九年制学校</t>
  </si>
  <si>
    <t>泾川县梁河九年制学校</t>
  </si>
  <si>
    <t>泾川县荔堡镇问城中学</t>
  </si>
  <si>
    <t>泾川县荔堡镇原董小学</t>
  </si>
  <si>
    <t>泾川县荔堡镇庙李小学</t>
  </si>
  <si>
    <t>泾川县荔堡镇地庄小学</t>
  </si>
  <si>
    <t>泾川县荔堡镇小寨小学</t>
  </si>
  <si>
    <t>泾川县红河乡东庄小学</t>
  </si>
  <si>
    <t>泾川县红河乡田赵小学</t>
  </si>
  <si>
    <t>泾川县红河乡龙王桥小学</t>
  </si>
  <si>
    <t>泾川县红河乡吴家小学</t>
  </si>
  <si>
    <t>泾川县党原镇中心小学</t>
  </si>
  <si>
    <t>泾川县党原镇合道小学</t>
  </si>
  <si>
    <t>泾川县王村镇徐王小学</t>
  </si>
  <si>
    <t>泾川县王村镇中塬小学</t>
  </si>
  <si>
    <t>泾川县罗汉洞乡中心小学</t>
  </si>
  <si>
    <t>泾川县罗汉洞乡景村小学</t>
  </si>
  <si>
    <t>泾川县罗汉洞乡挽头坪小学</t>
  </si>
  <si>
    <t>泾川县泾明乡苏家河小学</t>
  </si>
  <si>
    <t>泾川县泾明乡中心小学</t>
  </si>
  <si>
    <t>泾川县泾明乡山底下小学</t>
  </si>
  <si>
    <t>泾川县泾明乡雷家沟小学</t>
  </si>
  <si>
    <t>泾川县窑店镇东坡小学</t>
  </si>
  <si>
    <t>泾川县窑店镇庙头小学</t>
  </si>
  <si>
    <t>泾川县窑店镇中心小学</t>
  </si>
  <si>
    <t>泾川县飞云镇中心小学</t>
  </si>
  <si>
    <t>泾川县飞云镇毛家小学</t>
  </si>
  <si>
    <t>泾川县飞云镇老庄小学</t>
  </si>
  <si>
    <t>泾川县高平镇铁佛小学</t>
  </si>
  <si>
    <t>泾川县高平镇东坡小学</t>
  </si>
  <si>
    <t>泾川县高平镇胡家峪小学</t>
  </si>
  <si>
    <t>泾川县高平镇大寺坳小学</t>
  </si>
  <si>
    <t>泾川县太平镇口家小学</t>
  </si>
  <si>
    <t>泾川县太平镇四郎殿小学</t>
  </si>
  <si>
    <t>泾川县太平镇三星小学</t>
  </si>
  <si>
    <t>泾川县太平镇黑河小学</t>
  </si>
  <si>
    <t>灵台县西屯中学</t>
  </si>
  <si>
    <t>灵台县生源</t>
  </si>
  <si>
    <t>灵台县北沟中学</t>
  </si>
  <si>
    <t>灵台县蒲窝中学</t>
  </si>
  <si>
    <t>灵台县新集九年制学校初中部</t>
  </si>
  <si>
    <t>灵台县新开中心小学</t>
  </si>
  <si>
    <t>灵台县邵寨中心小学</t>
  </si>
  <si>
    <t>灵台县独店中心小学</t>
  </si>
  <si>
    <t>灵台县吊街中心小学</t>
  </si>
  <si>
    <t>灵台县西屯中心小学</t>
  </si>
  <si>
    <t>灵台县什字中心小学</t>
  </si>
  <si>
    <t>灵台县北沟中心小学</t>
  </si>
  <si>
    <t>灵台县上良中心小学</t>
  </si>
  <si>
    <t>灵台县朝那中心小学</t>
  </si>
  <si>
    <t>灵台县梁原中心小学</t>
  </si>
  <si>
    <t>灵台县梁原横渠小学</t>
  </si>
  <si>
    <t>灵台县星火蔡家塬小学</t>
  </si>
  <si>
    <t>灵台县百里中心小学</t>
  </si>
  <si>
    <t>灵台县蒲窝中心小学</t>
  </si>
  <si>
    <t>崇信县黄花乡崾岘小学</t>
  </si>
  <si>
    <t>崇信县生源</t>
  </si>
  <si>
    <t>崇信县黄花乡黄花塬小学</t>
  </si>
  <si>
    <t>崇信县黄花乡水磨小学</t>
  </si>
  <si>
    <t>崇信县黄寨镇白新庄小学</t>
  </si>
  <si>
    <t>崇信县黄寨镇黄土小学</t>
  </si>
  <si>
    <t>崇信县黄寨镇茜洼小学</t>
  </si>
  <si>
    <t>崇信县黄寨镇张明洼小学</t>
  </si>
  <si>
    <t>崇信县木林乡沟老小学</t>
  </si>
  <si>
    <t>崇信县木林乡金龙小学</t>
  </si>
  <si>
    <t>崇信县木林乡大庄小学</t>
  </si>
  <si>
    <t>崇信县木林乡崖窑小学</t>
  </si>
  <si>
    <t>崇信县木林乡东阳寨小学</t>
  </si>
  <si>
    <t>崇信县木林乡桃花岭小学</t>
  </si>
  <si>
    <t>崇信县柏树镇高庄九年制学校小学部</t>
  </si>
  <si>
    <t>崇信县柏树镇秦家庙小学</t>
  </si>
  <si>
    <t>崇信县锦屏镇东庄小学</t>
  </si>
  <si>
    <t>崇信县锦屏镇长新小学</t>
  </si>
  <si>
    <t>崇信县锦屏镇野雀小学</t>
  </si>
  <si>
    <t>崇信县锦屏镇新集小学</t>
  </si>
  <si>
    <t>崇信县工业集中区庙台小学</t>
  </si>
  <si>
    <t>崇信县工业集中区杜家塬小学</t>
  </si>
  <si>
    <t>崇信县工业集中区马沟小学</t>
  </si>
  <si>
    <t>崇信县工业集中区铜城小学</t>
  </si>
  <si>
    <t>崇信县新窑镇五举小学</t>
  </si>
  <si>
    <t>崇信县新窑镇杨安小学</t>
  </si>
  <si>
    <t>崇信县新窑镇西刘小学</t>
  </si>
  <si>
    <t>崇信县新窑镇柏家沟小学</t>
  </si>
  <si>
    <t>崇信县新窑镇戚家川小学</t>
  </si>
  <si>
    <t>崇信县新窑镇大兴小学</t>
  </si>
  <si>
    <t>崇信县新窑镇赤城小学</t>
  </si>
  <si>
    <t>华亭市策底镇中心小学</t>
  </si>
  <si>
    <t>华亭市生源</t>
  </si>
  <si>
    <t>华亭市策底镇红旗小学</t>
  </si>
  <si>
    <t>华亭市策底镇大南峪小学</t>
  </si>
  <si>
    <t>华亭市策底镇小南峪小学</t>
  </si>
  <si>
    <t>华亭市策底镇光明小学</t>
  </si>
  <si>
    <t>华亭市河西镇中心小学</t>
  </si>
  <si>
    <t>华亭市河西镇杨庄小学</t>
  </si>
  <si>
    <t>华亭市河西镇草滩小学</t>
  </si>
  <si>
    <t>华亭市河西镇建沟小学</t>
  </si>
  <si>
    <t>华亭市山寨回族乡中心小学</t>
  </si>
  <si>
    <t>华亭市山寨回族乡东街小学</t>
  </si>
  <si>
    <t>华亭市山寨回族乡刘河回民小学</t>
  </si>
  <si>
    <t>华亭市山寨回族乡甘河小学</t>
  </si>
  <si>
    <t>华亭市上关镇中心小学</t>
  </si>
  <si>
    <t>华亭市上关镇寺底小学</t>
  </si>
  <si>
    <t>华亭市上关镇王家沟小学</t>
  </si>
  <si>
    <t>华亭市上关镇塄坎小学</t>
  </si>
  <si>
    <t>华亭市神峪乡中心小学</t>
  </si>
  <si>
    <t>华亭市神峪乡下关小学</t>
  </si>
  <si>
    <t>华亭市神峪乡张家磨小学</t>
  </si>
  <si>
    <t>华亭市神峪乡新寨塬小学</t>
  </si>
  <si>
    <t>华亭市马峡镇中心小学</t>
  </si>
  <si>
    <t>华亭市马峡镇罗马寺小学</t>
  </si>
  <si>
    <t>华亭市马峡镇寺沟小学</t>
  </si>
  <si>
    <t>华亭市西华镇阳关小学</t>
  </si>
  <si>
    <t>华亭市西华镇青林小学</t>
  </si>
  <si>
    <t>华亭市安口镇大坪教学点</t>
  </si>
  <si>
    <t>村级教学点</t>
  </si>
  <si>
    <t>华亭市安口镇马家堡小学</t>
  </si>
  <si>
    <t>华亭市策底初中</t>
  </si>
  <si>
    <t>华亭市河西初中</t>
  </si>
  <si>
    <t>华亭市山寨初中</t>
  </si>
  <si>
    <t>华亭市上关初中</t>
  </si>
  <si>
    <t>华亭市神峪初中</t>
  </si>
  <si>
    <t>庄浪县郑河乡上寨小学</t>
  </si>
  <si>
    <t>庄浪县生源</t>
  </si>
  <si>
    <t>庄浪县郑河乡卢洼小学</t>
  </si>
  <si>
    <t>庄浪县郑河乡阴洼小学</t>
  </si>
  <si>
    <t>庄浪县南湖镇寺门小学</t>
  </si>
  <si>
    <t>庄浪县南湖镇席河小学</t>
  </si>
  <si>
    <t>庄浪县南湖镇石峡小学</t>
  </si>
  <si>
    <t>庄浪县卧龙镇大庄小学</t>
  </si>
  <si>
    <t>庄浪县卧龙镇下杨小学</t>
  </si>
  <si>
    <t>庄浪县卧龙镇白堡小学</t>
  </si>
  <si>
    <t>庄浪县卧龙镇仇梁小学</t>
  </si>
  <si>
    <t>庄浪县岳堡镇崔家小学</t>
  </si>
  <si>
    <t>庄浪县岳堡镇下闫小学</t>
  </si>
  <si>
    <t>庄浪县岳堡镇蒋寺小学</t>
  </si>
  <si>
    <t>庄浪县岳堡镇吴家小学</t>
  </si>
  <si>
    <t>庄浪县韩店镇刘咀小学</t>
  </si>
  <si>
    <t>庄浪县韩店镇菜湾小学</t>
  </si>
  <si>
    <t>庄浪县韩店镇武家小学</t>
  </si>
  <si>
    <t>庄浪县阳川镇西湾小学</t>
  </si>
  <si>
    <t>庄浪县阳川镇李咀小学</t>
  </si>
  <si>
    <t>庄浪县阳川镇下堡小学</t>
  </si>
  <si>
    <t>庄浪县阳川镇大湾小学</t>
  </si>
  <si>
    <t>庄浪县柳梁镇乱庄小学</t>
  </si>
  <si>
    <t>庄浪县柳梁镇周蒲小学</t>
  </si>
  <si>
    <t>庄浪县柳梁镇大庄小学</t>
  </si>
  <si>
    <t>庄浪县杨河镇马阳洼小学</t>
  </si>
  <si>
    <t>庄浪县杨河镇马寺小学</t>
  </si>
  <si>
    <t>庄浪县杨河镇大庄小学</t>
  </si>
  <si>
    <t>庄浪县大庄镇丁山小学</t>
  </si>
  <si>
    <t>庄浪县大庄镇红星小学</t>
  </si>
  <si>
    <t>庄浪县大庄镇老山沟小学</t>
  </si>
  <si>
    <t>庄浪县盘安镇阴坡小学</t>
  </si>
  <si>
    <t>庄浪县盘安镇湾李小学</t>
  </si>
  <si>
    <t>庄浪县盘安镇凡庙小学</t>
  </si>
  <si>
    <t>庄浪县盘安镇托神小学</t>
  </si>
  <si>
    <t>庄浪县万泉镇史沟小学</t>
  </si>
  <si>
    <t>庄浪县万泉镇霍李小学</t>
  </si>
  <si>
    <t>庄浪县万泉镇徐城小学</t>
  </si>
  <si>
    <t>庄浪县赵墩乡裴堡小学</t>
  </si>
  <si>
    <t>庄浪县赵墩乡阳川小学</t>
  </si>
  <si>
    <t>庄浪县赵墩乡梨湾小学</t>
  </si>
  <si>
    <t>庄浪县通化镇梁河小学</t>
  </si>
  <si>
    <t>庄浪县通化镇陈堡小学</t>
  </si>
  <si>
    <t>庄浪县通化镇新后庄小学</t>
  </si>
  <si>
    <t>庄浪县通化镇梅堡小学</t>
  </si>
  <si>
    <t>庄浪县永宁镇河湾小学</t>
  </si>
  <si>
    <t>庄浪县永宁镇宋堡小学</t>
  </si>
  <si>
    <t>庄浪县永宁镇鱼咀小学</t>
  </si>
  <si>
    <t>庄浪县南湖中学</t>
  </si>
  <si>
    <t>已签约农硕历史1人</t>
  </si>
  <si>
    <t>庄浪县李湾中学</t>
  </si>
  <si>
    <t>庄浪县杨河中学</t>
  </si>
  <si>
    <t>庄浪县岳堡中学</t>
  </si>
  <si>
    <t>庄浪县曹湾中学</t>
  </si>
  <si>
    <t>庄浪县颉崖中学</t>
  </si>
  <si>
    <t>庄浪县郑河中学</t>
  </si>
  <si>
    <t>静宁县成纪中学</t>
  </si>
  <si>
    <t>生源不限</t>
  </si>
  <si>
    <t>已签约农硕物理1人</t>
  </si>
  <si>
    <t>静宁县甘沟中学</t>
  </si>
  <si>
    <t>已签约农硕化学1人</t>
  </si>
  <si>
    <t>静宁县三合初级中学</t>
  </si>
  <si>
    <t>静宁县原安中学</t>
  </si>
  <si>
    <t>静宁县石咀初级中学</t>
  </si>
  <si>
    <t>静宁县曹务初级中学</t>
  </si>
  <si>
    <t>静宁县田堡初级中学</t>
  </si>
  <si>
    <t>静宁县新店初级中学</t>
  </si>
  <si>
    <t>静宁县余湾初级中学</t>
  </si>
  <si>
    <t>静宁县治平初级中学</t>
  </si>
  <si>
    <t>静宁县白草屲初级中学</t>
  </si>
  <si>
    <t>静宁县深沟初级中学</t>
  </si>
  <si>
    <t>静宁县贾河初级中学</t>
  </si>
  <si>
    <t>静宁县阳坡初级中学</t>
  </si>
  <si>
    <t>静宁县三合中心小学</t>
  </si>
  <si>
    <t>静宁县原安镇程义小学</t>
  </si>
  <si>
    <t>静宁县原安镇吉林小学</t>
  </si>
  <si>
    <t>静宁县曹务镇柳岔小学</t>
  </si>
  <si>
    <t>静宁县曹务镇曹大小学</t>
  </si>
  <si>
    <t>静宁县曹务镇唐山小学</t>
  </si>
  <si>
    <t>静宁县曹务镇田沟小学</t>
  </si>
  <si>
    <t>静宁县曹务镇罗林小学</t>
  </si>
  <si>
    <t>静宁县甘沟镇梁岔小学</t>
  </si>
  <si>
    <t>静宁县甘沟镇雷黄小学</t>
  </si>
  <si>
    <t>静宁县红寺镇甘湾小学</t>
  </si>
  <si>
    <t>静宁县红寺镇寺岔小学</t>
  </si>
  <si>
    <t>静宁县四河镇上赵小学</t>
  </si>
  <si>
    <t>静宁县四河镇涧沟小学</t>
  </si>
  <si>
    <t>静宁县四河镇黄川小学</t>
  </si>
  <si>
    <t>静宁县四河镇田堡小学</t>
  </si>
  <si>
    <t>静宁县新店乡任刘小学</t>
  </si>
  <si>
    <t>静宁县新店乡秦王小学</t>
  </si>
  <si>
    <t>静宁县新店乡甘坡小学</t>
  </si>
  <si>
    <t>静宁县双岘镇页沟小学</t>
  </si>
  <si>
    <t>静宁县双岘镇甘硖小学</t>
  </si>
  <si>
    <t>静宁县雷大镇后梁小学</t>
  </si>
  <si>
    <t>静宁县雷大镇张局小学</t>
  </si>
  <si>
    <t>静宁县余湾乡王坪小学</t>
  </si>
  <si>
    <t>静宁县余湾乡王湾小学</t>
  </si>
  <si>
    <t>静宁县治平镇大庄小学</t>
  </si>
  <si>
    <t>静宁县治平镇马合小学</t>
  </si>
  <si>
    <t>静宁县治平镇朱堡小学</t>
  </si>
  <si>
    <t>静宁县治平镇后沟小学</t>
  </si>
  <si>
    <t>静宁县治平镇雷沟小学</t>
  </si>
  <si>
    <t>静宁县李店镇柴河小学</t>
  </si>
  <si>
    <t>静宁县李店镇中庄小学</t>
  </si>
  <si>
    <t>静宁县李店镇细湾小学</t>
  </si>
  <si>
    <t>静宁县李店镇维新小学</t>
  </si>
  <si>
    <t>静宁县李店镇刘河小学</t>
  </si>
  <si>
    <t>静宁县深沟乡杨咀小学</t>
  </si>
  <si>
    <t>静宁县深沟中心小学</t>
  </si>
  <si>
    <t>静宁县仁大镇阳坡小学</t>
  </si>
  <si>
    <t>静宁县仁大镇峡口小学</t>
  </si>
  <si>
    <t>静宁县仁大镇东湾小学</t>
  </si>
  <si>
    <t>静宁县仁大镇东张小学</t>
  </si>
  <si>
    <t>静宁县仁大镇西山沟小学</t>
  </si>
  <si>
    <t>静宁县仁大镇扯弓塬小学</t>
  </si>
  <si>
    <t>静宁县贾河乡山上湾小学</t>
  </si>
  <si>
    <t>静宁县贾河乡中堡小学</t>
  </si>
  <si>
    <t>静宁县贾河乡高窑小学</t>
  </si>
  <si>
    <t>静宁县贾河乡宋堡小学</t>
  </si>
  <si>
    <t>平凉市合计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</si>
</sst>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9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22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>
      <alignment/>
      <protection/>
    </xf>
    <xf numFmtId="0" fontId="0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 wrapText="1" shrinkToFit="1"/>
      <protection/>
    </xf>
    <xf numFmtId="0" fontId="21" fillId="0" borderId="10" xfId="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42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43" applyFont="1" applyFill="1" applyBorder="1" applyAlignment="1">
      <alignment horizontal="center" vertical="center" wrapText="1" shrinkToFit="1"/>
      <protection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42" applyFont="1" applyFill="1" applyBorder="1" applyAlignment="1">
      <alignment horizontal="center" vertical="center" wrapText="1" shrinkToFit="1"/>
      <protection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  <protection/>
    </xf>
    <xf numFmtId="0" fontId="23" fillId="0" borderId="10" xfId="42" applyFont="1" applyFill="1" applyBorder="1" applyAlignment="1">
      <alignment horizontal="center" vertical="center" wrapText="1"/>
      <protection/>
    </xf>
    <xf numFmtId="0" fontId="21" fillId="0" borderId="10" xfId="42" applyFont="1" applyFill="1" applyBorder="1" applyAlignment="1">
      <alignment horizontal="center" vertical="center" wrapText="1" shrinkToFit="1"/>
      <protection/>
    </xf>
    <xf numFmtId="0" fontId="24" fillId="0" borderId="0" xfId="42" applyFont="1" applyFill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附件3_3" xfId="40"/>
    <cellStyle name="常规 7 2" xfId="41"/>
    <cellStyle name="常规_Sheet1" xfId="42"/>
    <cellStyle name="常规_中小学教职工花名册（07年11月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6"/>
  <sheetViews>
    <sheetView tabSelected="1" zoomScaleSheetLayoutView="100" workbookViewId="0" topLeftCell="A1">
      <selection activeCell="X289" sqref="X289"/>
    </sheetView>
  </sheetViews>
  <sheetFormatPr defaultColWidth="8.75390625" defaultRowHeight="14.25"/>
  <cols>
    <col min="1" max="1" width="25.25390625" style="7" customWidth="1"/>
    <col min="2" max="2" width="9.625" style="7" customWidth="1"/>
    <col min="3" max="3" width="7.375" style="7" customWidth="1"/>
    <col min="4" max="22" width="4.75390625" style="7" customWidth="1"/>
    <col min="23" max="23" width="15.00390625" style="7" customWidth="1"/>
    <col min="24" max="24" width="22.00390625" style="7" customWidth="1"/>
    <col min="25" max="16384" width="8.75390625" style="6" bestFit="1" customWidth="1"/>
  </cols>
  <sheetData>
    <row r="1" spans="1:24" ht="36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63.7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7" t="s">
        <v>16</v>
      </c>
      <c r="Q2" s="17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</row>
    <row r="3" spans="1:24" s="8" customFormat="1" ht="18.75" customHeight="1">
      <c r="A3" s="3" t="s">
        <v>40</v>
      </c>
      <c r="B3" s="4" t="s">
        <v>27</v>
      </c>
      <c r="C3" s="4">
        <f aca="true" t="shared" si="0" ref="C3:C32">D3+E3+F3+G3+H3+I3+J3+K3+L3+M3+N3+O3+P3+Q3+R3+U3</f>
        <v>2</v>
      </c>
      <c r="D3" s="4">
        <v>1</v>
      </c>
      <c r="E3" s="4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41</v>
      </c>
      <c r="X3" s="5"/>
    </row>
    <row r="4" spans="1:24" s="8" customFormat="1" ht="18.75" customHeight="1">
      <c r="A4" s="2" t="s">
        <v>42</v>
      </c>
      <c r="B4" s="4" t="s">
        <v>27</v>
      </c>
      <c r="C4" s="4">
        <f t="shared" si="0"/>
        <v>1</v>
      </c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41</v>
      </c>
      <c r="X4" s="5"/>
    </row>
    <row r="5" spans="1:24" s="8" customFormat="1" ht="18.75" customHeight="1">
      <c r="A5" s="2" t="s">
        <v>43</v>
      </c>
      <c r="B5" s="4" t="s">
        <v>27</v>
      </c>
      <c r="C5" s="4">
        <f t="shared" si="0"/>
        <v>2</v>
      </c>
      <c r="D5" s="4">
        <v>1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41</v>
      </c>
      <c r="X5" s="5"/>
    </row>
    <row r="6" spans="1:24" s="8" customFormat="1" ht="18.75" customHeight="1">
      <c r="A6" s="3" t="s">
        <v>44</v>
      </c>
      <c r="B6" s="4" t="s">
        <v>29</v>
      </c>
      <c r="C6" s="4">
        <f t="shared" si="0"/>
        <v>3</v>
      </c>
      <c r="D6" s="4">
        <v>1</v>
      </c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 t="s">
        <v>41</v>
      </c>
      <c r="X6" s="5"/>
    </row>
    <row r="7" spans="1:24" s="8" customFormat="1" ht="18.75" customHeight="1">
      <c r="A7" s="3" t="s">
        <v>45</v>
      </c>
      <c r="B7" s="4" t="s">
        <v>29</v>
      </c>
      <c r="C7" s="4">
        <f t="shared" si="0"/>
        <v>1</v>
      </c>
      <c r="D7" s="4"/>
      <c r="E7" s="4"/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 t="s">
        <v>41</v>
      </c>
      <c r="X7" s="5"/>
    </row>
    <row r="8" spans="1:24" s="8" customFormat="1" ht="18.75" customHeight="1">
      <c r="A8" s="3" t="s">
        <v>46</v>
      </c>
      <c r="B8" s="4" t="s">
        <v>29</v>
      </c>
      <c r="C8" s="4">
        <f t="shared" si="0"/>
        <v>2</v>
      </c>
      <c r="D8" s="4"/>
      <c r="E8" s="4">
        <v>1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41</v>
      </c>
      <c r="X8" s="5"/>
    </row>
    <row r="9" spans="1:24" s="8" customFormat="1" ht="18.75" customHeight="1">
      <c r="A9" s="3" t="s">
        <v>47</v>
      </c>
      <c r="B9" s="4" t="s">
        <v>29</v>
      </c>
      <c r="C9" s="4">
        <f t="shared" si="0"/>
        <v>1</v>
      </c>
      <c r="D9" s="4"/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41</v>
      </c>
      <c r="X9" s="5"/>
    </row>
    <row r="10" spans="1:24" s="8" customFormat="1" ht="18.75" customHeight="1">
      <c r="A10" s="3" t="s">
        <v>48</v>
      </c>
      <c r="B10" s="4" t="s">
        <v>30</v>
      </c>
      <c r="C10" s="4">
        <f t="shared" si="0"/>
        <v>3</v>
      </c>
      <c r="D10" s="4"/>
      <c r="E10" s="4">
        <v>2</v>
      </c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 t="s">
        <v>41</v>
      </c>
      <c r="X10" s="5"/>
    </row>
    <row r="11" spans="1:24" s="8" customFormat="1" ht="18.75" customHeight="1">
      <c r="A11" s="3" t="s">
        <v>49</v>
      </c>
      <c r="B11" s="4" t="s">
        <v>29</v>
      </c>
      <c r="C11" s="4">
        <f t="shared" si="0"/>
        <v>2</v>
      </c>
      <c r="D11" s="4">
        <v>1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 t="s">
        <v>41</v>
      </c>
      <c r="X11" s="5"/>
    </row>
    <row r="12" spans="1:24" s="8" customFormat="1" ht="18.75" customHeight="1">
      <c r="A12" s="2" t="s">
        <v>50</v>
      </c>
      <c r="B12" s="4" t="s">
        <v>29</v>
      </c>
      <c r="C12" s="4">
        <f t="shared" si="0"/>
        <v>2</v>
      </c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 t="s">
        <v>41</v>
      </c>
      <c r="X12" s="5"/>
    </row>
    <row r="13" spans="1:24" s="8" customFormat="1" ht="18.75" customHeight="1">
      <c r="A13" s="2" t="s">
        <v>51</v>
      </c>
      <c r="B13" s="4" t="s">
        <v>29</v>
      </c>
      <c r="C13" s="4">
        <f t="shared" si="0"/>
        <v>2</v>
      </c>
      <c r="D13" s="4">
        <v>1</v>
      </c>
      <c r="E13" s="4"/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 t="s">
        <v>41</v>
      </c>
      <c r="X13" s="5"/>
    </row>
    <row r="14" spans="1:24" s="8" customFormat="1" ht="18.75" customHeight="1">
      <c r="A14" s="2" t="s">
        <v>52</v>
      </c>
      <c r="B14" s="4" t="s">
        <v>29</v>
      </c>
      <c r="C14" s="4">
        <f t="shared" si="0"/>
        <v>2</v>
      </c>
      <c r="D14" s="4"/>
      <c r="E14" s="4">
        <v>1</v>
      </c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 t="s">
        <v>41</v>
      </c>
      <c r="X14" s="5"/>
    </row>
    <row r="15" spans="1:24" s="8" customFormat="1" ht="18.75" customHeight="1">
      <c r="A15" s="3" t="s">
        <v>53</v>
      </c>
      <c r="B15" s="4" t="s">
        <v>29</v>
      </c>
      <c r="C15" s="4">
        <f t="shared" si="0"/>
        <v>2</v>
      </c>
      <c r="D15" s="4">
        <v>1</v>
      </c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 t="s">
        <v>41</v>
      </c>
      <c r="X15" s="5"/>
    </row>
    <row r="16" spans="1:24" s="8" customFormat="1" ht="18.75" customHeight="1">
      <c r="A16" s="3" t="s">
        <v>54</v>
      </c>
      <c r="B16" s="4" t="s">
        <v>29</v>
      </c>
      <c r="C16" s="4">
        <f t="shared" si="0"/>
        <v>1</v>
      </c>
      <c r="D16" s="4"/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 t="s">
        <v>41</v>
      </c>
      <c r="X16" s="5"/>
    </row>
    <row r="17" spans="1:24" s="8" customFormat="1" ht="18.75" customHeight="1">
      <c r="A17" s="3" t="s">
        <v>55</v>
      </c>
      <c r="B17" s="4" t="s">
        <v>29</v>
      </c>
      <c r="C17" s="4">
        <f t="shared" si="0"/>
        <v>1</v>
      </c>
      <c r="D17" s="4"/>
      <c r="E17" s="4"/>
      <c r="F17" s="4">
        <v>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 t="s">
        <v>41</v>
      </c>
      <c r="X17" s="5"/>
    </row>
    <row r="18" spans="1:24" s="8" customFormat="1" ht="18.75" customHeight="1">
      <c r="A18" s="3" t="s">
        <v>56</v>
      </c>
      <c r="B18" s="4" t="s">
        <v>30</v>
      </c>
      <c r="C18" s="4">
        <f t="shared" si="0"/>
        <v>2</v>
      </c>
      <c r="D18" s="4">
        <v>1</v>
      </c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 t="s">
        <v>41</v>
      </c>
      <c r="X18" s="5"/>
    </row>
    <row r="19" spans="1:24" s="8" customFormat="1" ht="18.75" customHeight="1">
      <c r="A19" s="2" t="s">
        <v>57</v>
      </c>
      <c r="B19" s="4" t="s">
        <v>29</v>
      </c>
      <c r="C19" s="4">
        <f t="shared" si="0"/>
        <v>1</v>
      </c>
      <c r="D19" s="4"/>
      <c r="E19" s="4"/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 t="s">
        <v>41</v>
      </c>
      <c r="X19" s="5"/>
    </row>
    <row r="20" spans="1:24" s="8" customFormat="1" ht="18.75" customHeight="1">
      <c r="A20" s="2" t="s">
        <v>58</v>
      </c>
      <c r="B20" s="4" t="s">
        <v>30</v>
      </c>
      <c r="C20" s="4">
        <f t="shared" si="0"/>
        <v>2</v>
      </c>
      <c r="D20" s="4">
        <v>1</v>
      </c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 t="s">
        <v>41</v>
      </c>
      <c r="X20" s="5"/>
    </row>
    <row r="21" spans="1:24" s="8" customFormat="1" ht="18.75" customHeight="1">
      <c r="A21" s="2" t="s">
        <v>59</v>
      </c>
      <c r="B21" s="4" t="s">
        <v>29</v>
      </c>
      <c r="C21" s="4">
        <f t="shared" si="0"/>
        <v>2</v>
      </c>
      <c r="D21" s="4">
        <v>1</v>
      </c>
      <c r="E21" s="4"/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 t="s">
        <v>41</v>
      </c>
      <c r="X21" s="5"/>
    </row>
    <row r="22" spans="1:24" s="8" customFormat="1" ht="18.75" customHeight="1">
      <c r="A22" s="3" t="s">
        <v>60</v>
      </c>
      <c r="B22" s="4" t="s">
        <v>29</v>
      </c>
      <c r="C22" s="4">
        <f t="shared" si="0"/>
        <v>2</v>
      </c>
      <c r="D22" s="4">
        <v>1</v>
      </c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 t="s">
        <v>41</v>
      </c>
      <c r="X22" s="5"/>
    </row>
    <row r="23" spans="1:24" s="8" customFormat="1" ht="18.75" customHeight="1">
      <c r="A23" s="3" t="s">
        <v>61</v>
      </c>
      <c r="B23" s="4" t="s">
        <v>29</v>
      </c>
      <c r="C23" s="4">
        <f t="shared" si="0"/>
        <v>1</v>
      </c>
      <c r="D23" s="4"/>
      <c r="E23" s="4"/>
      <c r="F23" s="4">
        <v>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 t="s">
        <v>41</v>
      </c>
      <c r="X23" s="5"/>
    </row>
    <row r="24" spans="1:24" s="8" customFormat="1" ht="18.75" customHeight="1">
      <c r="A24" s="3" t="s">
        <v>62</v>
      </c>
      <c r="B24" s="4" t="s">
        <v>27</v>
      </c>
      <c r="C24" s="4">
        <f t="shared" si="0"/>
        <v>1</v>
      </c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 t="s">
        <v>41</v>
      </c>
      <c r="X24" s="5"/>
    </row>
    <row r="25" spans="1:24" s="8" customFormat="1" ht="18.75" customHeight="1">
      <c r="A25" s="3" t="s">
        <v>63</v>
      </c>
      <c r="B25" s="4" t="s">
        <v>27</v>
      </c>
      <c r="C25" s="4">
        <f t="shared" si="0"/>
        <v>1</v>
      </c>
      <c r="D25" s="4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 t="s">
        <v>41</v>
      </c>
      <c r="X25" s="5"/>
    </row>
    <row r="26" spans="1:24" s="8" customFormat="1" ht="18.75" customHeight="1">
      <c r="A26" s="2" t="s">
        <v>64</v>
      </c>
      <c r="B26" s="4" t="s">
        <v>27</v>
      </c>
      <c r="C26" s="4">
        <f t="shared" si="0"/>
        <v>1</v>
      </c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 t="s">
        <v>41</v>
      </c>
      <c r="X26" s="5"/>
    </row>
    <row r="27" spans="1:24" s="8" customFormat="1" ht="18.75" customHeight="1">
      <c r="A27" s="2" t="s">
        <v>65</v>
      </c>
      <c r="B27" s="4" t="s">
        <v>27</v>
      </c>
      <c r="C27" s="4">
        <f t="shared" si="0"/>
        <v>1</v>
      </c>
      <c r="D27" s="4"/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 t="s">
        <v>41</v>
      </c>
      <c r="X27" s="5"/>
    </row>
    <row r="28" spans="1:24" s="8" customFormat="1" ht="18.75" customHeight="1">
      <c r="A28" s="3" t="s">
        <v>66</v>
      </c>
      <c r="B28" s="4" t="s">
        <v>29</v>
      </c>
      <c r="C28" s="4">
        <f t="shared" si="0"/>
        <v>2</v>
      </c>
      <c r="D28" s="4">
        <v>1</v>
      </c>
      <c r="E28" s="4"/>
      <c r="F28" s="4">
        <v>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 t="s">
        <v>41</v>
      </c>
      <c r="X28" s="5"/>
    </row>
    <row r="29" spans="1:24" s="8" customFormat="1" ht="18.75" customHeight="1">
      <c r="A29" s="3" t="s">
        <v>67</v>
      </c>
      <c r="B29" s="4" t="s">
        <v>29</v>
      </c>
      <c r="C29" s="4">
        <f t="shared" si="0"/>
        <v>2</v>
      </c>
      <c r="D29" s="4">
        <v>1</v>
      </c>
      <c r="E29" s="4"/>
      <c r="F29" s="4">
        <v>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 t="s">
        <v>41</v>
      </c>
      <c r="X29" s="5"/>
    </row>
    <row r="30" spans="1:24" s="8" customFormat="1" ht="18.75" customHeight="1">
      <c r="A30" s="3" t="s">
        <v>68</v>
      </c>
      <c r="B30" s="4" t="s">
        <v>29</v>
      </c>
      <c r="C30" s="4">
        <f t="shared" si="0"/>
        <v>2</v>
      </c>
      <c r="D30" s="4">
        <v>1</v>
      </c>
      <c r="E30" s="4"/>
      <c r="F30" s="4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 t="s">
        <v>41</v>
      </c>
      <c r="X30" s="5"/>
    </row>
    <row r="31" spans="1:24" s="8" customFormat="1" ht="18.75" customHeight="1">
      <c r="A31" s="3" t="s">
        <v>69</v>
      </c>
      <c r="B31" s="4" t="s">
        <v>29</v>
      </c>
      <c r="C31" s="4">
        <f t="shared" si="0"/>
        <v>1</v>
      </c>
      <c r="D31" s="4"/>
      <c r="E31" s="4">
        <v>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 t="s">
        <v>41</v>
      </c>
      <c r="X31" s="5"/>
    </row>
    <row r="32" spans="1:24" s="8" customFormat="1" ht="18.75" customHeight="1">
      <c r="A32" s="3" t="s">
        <v>70</v>
      </c>
      <c r="B32" s="4" t="s">
        <v>29</v>
      </c>
      <c r="C32" s="4">
        <f t="shared" si="0"/>
        <v>2</v>
      </c>
      <c r="D32" s="4"/>
      <c r="E32" s="4">
        <v>1</v>
      </c>
      <c r="F32" s="4">
        <v>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 t="s">
        <v>41</v>
      </c>
      <c r="X32" s="5"/>
    </row>
    <row r="33" spans="1:24" s="8" customFormat="1" ht="18.75" customHeight="1">
      <c r="A33" s="3" t="s">
        <v>71</v>
      </c>
      <c r="B33" s="4" t="s">
        <v>33</v>
      </c>
      <c r="C33" s="4">
        <v>1</v>
      </c>
      <c r="D33" s="4"/>
      <c r="E33" s="4">
        <v>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" t="s">
        <v>72</v>
      </c>
      <c r="X33" s="3" t="s">
        <v>73</v>
      </c>
    </row>
    <row r="34" spans="1:24" s="8" customFormat="1" ht="18.75" customHeight="1">
      <c r="A34" s="3" t="s">
        <v>74</v>
      </c>
      <c r="B34" s="4" t="s">
        <v>36</v>
      </c>
      <c r="C34" s="4">
        <v>3</v>
      </c>
      <c r="D34" s="4"/>
      <c r="E34" s="4">
        <v>1</v>
      </c>
      <c r="F34" s="4">
        <v>1</v>
      </c>
      <c r="G34" s="4"/>
      <c r="H34" s="4">
        <v>1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" t="s">
        <v>72</v>
      </c>
      <c r="X34" s="3" t="s">
        <v>28</v>
      </c>
    </row>
    <row r="35" spans="1:24" s="8" customFormat="1" ht="18.75" customHeight="1">
      <c r="A35" s="3" t="s">
        <v>75</v>
      </c>
      <c r="B35" s="4" t="s">
        <v>36</v>
      </c>
      <c r="C35" s="4">
        <v>5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" t="s">
        <v>72</v>
      </c>
      <c r="X35" s="3" t="s">
        <v>28</v>
      </c>
    </row>
    <row r="36" spans="1:24" s="8" customFormat="1" ht="18.75" customHeight="1">
      <c r="A36" s="2" t="s">
        <v>76</v>
      </c>
      <c r="B36" s="10" t="s">
        <v>31</v>
      </c>
      <c r="C36" s="4">
        <v>2</v>
      </c>
      <c r="D36" s="4"/>
      <c r="E36" s="4"/>
      <c r="F36" s="4">
        <v>1</v>
      </c>
      <c r="G36" s="4">
        <v>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" t="s">
        <v>72</v>
      </c>
      <c r="X36" s="3"/>
    </row>
    <row r="37" spans="1:24" s="8" customFormat="1" ht="18.75" customHeight="1">
      <c r="A37" s="2" t="s">
        <v>77</v>
      </c>
      <c r="B37" s="10" t="s">
        <v>29</v>
      </c>
      <c r="C37" s="1">
        <v>1</v>
      </c>
      <c r="D37" s="4">
        <v>1</v>
      </c>
      <c r="E37" s="1"/>
      <c r="F37" s="4"/>
      <c r="G37" s="4"/>
      <c r="H37" s="4"/>
      <c r="I37" s="4"/>
      <c r="J37" s="1"/>
      <c r="K37" s="4"/>
      <c r="L37" s="4"/>
      <c r="M37" s="4"/>
      <c r="N37" s="1"/>
      <c r="O37" s="1"/>
      <c r="P37" s="4"/>
      <c r="Q37" s="4"/>
      <c r="R37" s="4"/>
      <c r="S37" s="4"/>
      <c r="T37" s="4"/>
      <c r="U37" s="4"/>
      <c r="V37" s="4"/>
      <c r="W37" s="1" t="s">
        <v>72</v>
      </c>
      <c r="X37" s="3"/>
    </row>
    <row r="38" spans="1:24" s="8" customFormat="1" ht="18.75" customHeight="1">
      <c r="A38" s="2" t="s">
        <v>78</v>
      </c>
      <c r="B38" s="10" t="s">
        <v>29</v>
      </c>
      <c r="C38" s="1">
        <v>1</v>
      </c>
      <c r="D38" s="4"/>
      <c r="E38" s="4"/>
      <c r="F38" s="4">
        <v>1</v>
      </c>
      <c r="G38" s="4"/>
      <c r="H38" s="4"/>
      <c r="I38" s="4"/>
      <c r="J38" s="4"/>
      <c r="K38" s="4"/>
      <c r="L38" s="4"/>
      <c r="M38" s="4"/>
      <c r="N38" s="1"/>
      <c r="O38" s="4"/>
      <c r="P38" s="4"/>
      <c r="Q38" s="4"/>
      <c r="R38" s="4"/>
      <c r="S38" s="4"/>
      <c r="T38" s="4"/>
      <c r="U38" s="4"/>
      <c r="V38" s="4"/>
      <c r="W38" s="1" t="s">
        <v>72</v>
      </c>
      <c r="X38" s="3"/>
    </row>
    <row r="39" spans="1:24" s="8" customFormat="1" ht="18.75" customHeight="1">
      <c r="A39" s="2" t="s">
        <v>79</v>
      </c>
      <c r="B39" s="10" t="s">
        <v>29</v>
      </c>
      <c r="C39" s="1">
        <v>1</v>
      </c>
      <c r="D39" s="4"/>
      <c r="E39" s="4"/>
      <c r="F39" s="4"/>
      <c r="G39" s="4"/>
      <c r="H39" s="4"/>
      <c r="I39" s="4"/>
      <c r="J39" s="4"/>
      <c r="K39" s="4"/>
      <c r="L39" s="4"/>
      <c r="M39" s="4">
        <v>1</v>
      </c>
      <c r="N39" s="4"/>
      <c r="O39" s="4"/>
      <c r="P39" s="4"/>
      <c r="Q39" s="4"/>
      <c r="R39" s="4"/>
      <c r="S39" s="4"/>
      <c r="T39" s="4"/>
      <c r="U39" s="4"/>
      <c r="V39" s="4"/>
      <c r="W39" s="1" t="s">
        <v>72</v>
      </c>
      <c r="X39" s="3"/>
    </row>
    <row r="40" spans="1:24" s="8" customFormat="1" ht="18.75" customHeight="1">
      <c r="A40" s="2" t="s">
        <v>80</v>
      </c>
      <c r="B40" s="10" t="s">
        <v>29</v>
      </c>
      <c r="C40" s="1">
        <v>2</v>
      </c>
      <c r="D40" s="4"/>
      <c r="E40" s="4"/>
      <c r="F40" s="4"/>
      <c r="G40" s="4"/>
      <c r="H40" s="4"/>
      <c r="I40" s="4">
        <v>1</v>
      </c>
      <c r="J40" s="4"/>
      <c r="K40" s="4"/>
      <c r="L40" s="4"/>
      <c r="M40" s="4"/>
      <c r="N40" s="4">
        <v>1</v>
      </c>
      <c r="O40" s="4"/>
      <c r="P40" s="4"/>
      <c r="Q40" s="4"/>
      <c r="R40" s="4"/>
      <c r="S40" s="4"/>
      <c r="T40" s="4"/>
      <c r="U40" s="4"/>
      <c r="V40" s="4"/>
      <c r="W40" s="1" t="s">
        <v>72</v>
      </c>
      <c r="X40" s="3"/>
    </row>
    <row r="41" spans="1:24" s="8" customFormat="1" ht="18.75" customHeight="1">
      <c r="A41" s="15" t="s">
        <v>81</v>
      </c>
      <c r="B41" s="10" t="s">
        <v>29</v>
      </c>
      <c r="C41" s="4">
        <v>2</v>
      </c>
      <c r="D41" s="4"/>
      <c r="E41" s="4"/>
      <c r="F41" s="1"/>
      <c r="G41" s="4"/>
      <c r="H41" s="4"/>
      <c r="I41" s="4"/>
      <c r="J41" s="4"/>
      <c r="K41" s="4"/>
      <c r="L41" s="1"/>
      <c r="M41" s="4"/>
      <c r="N41" s="4">
        <v>1</v>
      </c>
      <c r="O41" s="4">
        <v>1</v>
      </c>
      <c r="P41" s="4"/>
      <c r="Q41" s="4"/>
      <c r="R41" s="4"/>
      <c r="S41" s="4"/>
      <c r="T41" s="4"/>
      <c r="U41" s="4"/>
      <c r="V41" s="4"/>
      <c r="W41" s="1" t="s">
        <v>72</v>
      </c>
      <c r="X41" s="3"/>
    </row>
    <row r="42" spans="1:24" s="8" customFormat="1" ht="18.75" customHeight="1">
      <c r="A42" s="15" t="s">
        <v>82</v>
      </c>
      <c r="B42" s="10" t="s">
        <v>29</v>
      </c>
      <c r="C42" s="4">
        <v>1</v>
      </c>
      <c r="D42" s="4"/>
      <c r="E42" s="4"/>
      <c r="F42" s="4">
        <v>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" t="s">
        <v>72</v>
      </c>
      <c r="X42" s="3"/>
    </row>
    <row r="43" spans="1:24" s="8" customFormat="1" ht="18.75" customHeight="1">
      <c r="A43" s="15" t="s">
        <v>83</v>
      </c>
      <c r="B43" s="10" t="s">
        <v>29</v>
      </c>
      <c r="C43" s="4">
        <v>1</v>
      </c>
      <c r="D43" s="4"/>
      <c r="E43" s="4"/>
      <c r="F43" s="4"/>
      <c r="G43" s="4"/>
      <c r="H43" s="4"/>
      <c r="I43" s="4"/>
      <c r="J43" s="4"/>
      <c r="K43" s="4"/>
      <c r="L43" s="4"/>
      <c r="M43" s="4">
        <v>1</v>
      </c>
      <c r="N43" s="4"/>
      <c r="O43" s="4"/>
      <c r="P43" s="4"/>
      <c r="Q43" s="4"/>
      <c r="R43" s="4"/>
      <c r="S43" s="4"/>
      <c r="T43" s="4"/>
      <c r="U43" s="4"/>
      <c r="V43" s="4"/>
      <c r="W43" s="1" t="s">
        <v>72</v>
      </c>
      <c r="X43" s="3"/>
    </row>
    <row r="44" spans="1:24" s="8" customFormat="1" ht="18.75" customHeight="1">
      <c r="A44" s="15" t="s">
        <v>84</v>
      </c>
      <c r="B44" s="10" t="s">
        <v>29</v>
      </c>
      <c r="C44" s="4">
        <v>1</v>
      </c>
      <c r="D44" s="4">
        <v>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" t="s">
        <v>72</v>
      </c>
      <c r="X44" s="3"/>
    </row>
    <row r="45" spans="1:24" s="8" customFormat="1" ht="18.75" customHeight="1">
      <c r="A45" s="15" t="s">
        <v>85</v>
      </c>
      <c r="B45" s="10" t="s">
        <v>29</v>
      </c>
      <c r="C45" s="4">
        <v>1</v>
      </c>
      <c r="D45" s="4"/>
      <c r="E45" s="4"/>
      <c r="F45" s="4"/>
      <c r="G45" s="4"/>
      <c r="H45" s="4"/>
      <c r="I45" s="4"/>
      <c r="J45" s="4"/>
      <c r="K45" s="4"/>
      <c r="L45" s="4"/>
      <c r="M45" s="4">
        <v>1</v>
      </c>
      <c r="N45" s="4"/>
      <c r="O45" s="4"/>
      <c r="P45" s="4"/>
      <c r="Q45" s="4"/>
      <c r="R45" s="4"/>
      <c r="S45" s="4"/>
      <c r="T45" s="4"/>
      <c r="U45" s="4"/>
      <c r="V45" s="4"/>
      <c r="W45" s="1" t="s">
        <v>72</v>
      </c>
      <c r="X45" s="3"/>
    </row>
    <row r="46" spans="1:24" s="8" customFormat="1" ht="18.75" customHeight="1">
      <c r="A46" s="15" t="s">
        <v>86</v>
      </c>
      <c r="B46" s="10" t="s">
        <v>29</v>
      </c>
      <c r="C46" s="4"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</v>
      </c>
      <c r="O46" s="4"/>
      <c r="P46" s="4"/>
      <c r="Q46" s="4"/>
      <c r="R46" s="4"/>
      <c r="S46" s="4"/>
      <c r="T46" s="4"/>
      <c r="U46" s="4"/>
      <c r="V46" s="4"/>
      <c r="W46" s="1" t="s">
        <v>72</v>
      </c>
      <c r="X46" s="3"/>
    </row>
    <row r="47" spans="1:24" s="8" customFormat="1" ht="18.75" customHeight="1">
      <c r="A47" s="3" t="s">
        <v>87</v>
      </c>
      <c r="B47" s="10" t="s">
        <v>29</v>
      </c>
      <c r="C47" s="4">
        <v>1</v>
      </c>
      <c r="D47" s="4"/>
      <c r="E47" s="4"/>
      <c r="F47" s="4">
        <v>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" t="s">
        <v>72</v>
      </c>
      <c r="X47" s="3"/>
    </row>
    <row r="48" spans="1:24" s="8" customFormat="1" ht="18.75" customHeight="1">
      <c r="A48" s="1" t="s">
        <v>88</v>
      </c>
      <c r="B48" s="10" t="s">
        <v>29</v>
      </c>
      <c r="C48" s="4">
        <v>2</v>
      </c>
      <c r="D48" s="4"/>
      <c r="E48" s="4"/>
      <c r="F48" s="4"/>
      <c r="G48" s="4"/>
      <c r="H48" s="4"/>
      <c r="I48" s="4"/>
      <c r="J48" s="4"/>
      <c r="K48" s="4"/>
      <c r="L48" s="4"/>
      <c r="M48" s="4">
        <v>1</v>
      </c>
      <c r="N48" s="4">
        <v>1</v>
      </c>
      <c r="O48" s="4"/>
      <c r="P48" s="4"/>
      <c r="Q48" s="4"/>
      <c r="R48" s="4"/>
      <c r="S48" s="4"/>
      <c r="T48" s="4"/>
      <c r="U48" s="4"/>
      <c r="V48" s="4"/>
      <c r="W48" s="1" t="s">
        <v>72</v>
      </c>
      <c r="X48" s="3"/>
    </row>
    <row r="49" spans="1:24" s="8" customFormat="1" ht="18.75" customHeight="1">
      <c r="A49" s="3" t="s">
        <v>89</v>
      </c>
      <c r="B49" s="10" t="s">
        <v>29</v>
      </c>
      <c r="C49" s="4">
        <v>1</v>
      </c>
      <c r="D49" s="4"/>
      <c r="E49" s="4"/>
      <c r="F49" s="4"/>
      <c r="G49" s="4"/>
      <c r="H49" s="4"/>
      <c r="I49" s="4"/>
      <c r="J49" s="4"/>
      <c r="K49" s="4"/>
      <c r="L49" s="4"/>
      <c r="M49" s="4">
        <v>1</v>
      </c>
      <c r="N49" s="4"/>
      <c r="O49" s="4"/>
      <c r="P49" s="4"/>
      <c r="Q49" s="4"/>
      <c r="R49" s="4"/>
      <c r="S49" s="4"/>
      <c r="T49" s="4"/>
      <c r="U49" s="4"/>
      <c r="V49" s="4"/>
      <c r="W49" s="1" t="s">
        <v>72</v>
      </c>
      <c r="X49" s="3"/>
    </row>
    <row r="50" spans="1:24" s="8" customFormat="1" ht="18.75" customHeight="1">
      <c r="A50" s="3" t="s">
        <v>90</v>
      </c>
      <c r="B50" s="10" t="s">
        <v>29</v>
      </c>
      <c r="C50" s="4">
        <v>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v>1</v>
      </c>
      <c r="O50" s="4"/>
      <c r="P50" s="4"/>
      <c r="Q50" s="4"/>
      <c r="R50" s="4"/>
      <c r="S50" s="4"/>
      <c r="T50" s="4"/>
      <c r="U50" s="4"/>
      <c r="V50" s="4"/>
      <c r="W50" s="1" t="s">
        <v>72</v>
      </c>
      <c r="X50" s="3"/>
    </row>
    <row r="51" spans="1:24" s="8" customFormat="1" ht="18.75" customHeight="1">
      <c r="A51" s="1" t="s">
        <v>91</v>
      </c>
      <c r="B51" s="10" t="s">
        <v>29</v>
      </c>
      <c r="C51" s="4">
        <v>1</v>
      </c>
      <c r="D51" s="4"/>
      <c r="E51" s="4"/>
      <c r="F51" s="4"/>
      <c r="G51" s="4"/>
      <c r="H51" s="4"/>
      <c r="I51" s="4"/>
      <c r="J51" s="4"/>
      <c r="K51" s="4"/>
      <c r="L51" s="4">
        <v>1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1" t="s">
        <v>72</v>
      </c>
      <c r="X51" s="3"/>
    </row>
    <row r="52" spans="1:24" s="8" customFormat="1" ht="18.75" customHeight="1">
      <c r="A52" s="3" t="s">
        <v>92</v>
      </c>
      <c r="B52" s="10" t="s">
        <v>29</v>
      </c>
      <c r="C52" s="4">
        <v>2</v>
      </c>
      <c r="D52" s="4">
        <v>1</v>
      </c>
      <c r="E52" s="4"/>
      <c r="F52" s="4"/>
      <c r="G52" s="4"/>
      <c r="H52" s="4"/>
      <c r="I52" s="4"/>
      <c r="J52" s="4">
        <v>1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" t="s">
        <v>72</v>
      </c>
      <c r="X52" s="3"/>
    </row>
    <row r="53" spans="1:24" s="8" customFormat="1" ht="18.75" customHeight="1">
      <c r="A53" s="1" t="s">
        <v>93</v>
      </c>
      <c r="B53" s="10" t="s">
        <v>29</v>
      </c>
      <c r="C53" s="4">
        <v>2</v>
      </c>
      <c r="D53" s="4"/>
      <c r="E53" s="4"/>
      <c r="F53" s="4"/>
      <c r="G53" s="4"/>
      <c r="H53" s="4"/>
      <c r="I53" s="4"/>
      <c r="J53" s="4"/>
      <c r="K53" s="4"/>
      <c r="L53" s="4">
        <v>1</v>
      </c>
      <c r="M53" s="4">
        <v>1</v>
      </c>
      <c r="N53" s="4"/>
      <c r="O53" s="4"/>
      <c r="P53" s="4"/>
      <c r="Q53" s="4"/>
      <c r="R53" s="4"/>
      <c r="S53" s="4"/>
      <c r="T53" s="4"/>
      <c r="U53" s="4"/>
      <c r="V53" s="4"/>
      <c r="W53" s="1" t="s">
        <v>72</v>
      </c>
      <c r="X53" s="3"/>
    </row>
    <row r="54" spans="1:24" s="8" customFormat="1" ht="18.75" customHeight="1">
      <c r="A54" s="1" t="s">
        <v>94</v>
      </c>
      <c r="B54" s="10" t="s">
        <v>29</v>
      </c>
      <c r="C54" s="4">
        <v>2</v>
      </c>
      <c r="D54" s="4"/>
      <c r="E54" s="4"/>
      <c r="F54" s="4"/>
      <c r="G54" s="4"/>
      <c r="H54" s="4"/>
      <c r="I54" s="4"/>
      <c r="J54" s="4"/>
      <c r="K54" s="4">
        <v>1</v>
      </c>
      <c r="L54" s="4"/>
      <c r="M54" s="4"/>
      <c r="N54" s="4">
        <v>1</v>
      </c>
      <c r="O54" s="4"/>
      <c r="P54" s="4"/>
      <c r="Q54" s="4"/>
      <c r="R54" s="4"/>
      <c r="S54" s="4"/>
      <c r="T54" s="4"/>
      <c r="U54" s="4"/>
      <c r="V54" s="4"/>
      <c r="W54" s="1" t="s">
        <v>72</v>
      </c>
      <c r="X54" s="3"/>
    </row>
    <row r="55" spans="1:24" s="8" customFormat="1" ht="18.75" customHeight="1">
      <c r="A55" s="1" t="s">
        <v>95</v>
      </c>
      <c r="B55" s="10" t="s">
        <v>29</v>
      </c>
      <c r="C55" s="4">
        <v>1</v>
      </c>
      <c r="D55" s="4"/>
      <c r="E55" s="4"/>
      <c r="F55" s="4"/>
      <c r="G55" s="4"/>
      <c r="H55" s="4"/>
      <c r="I55" s="4">
        <v>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" t="s">
        <v>72</v>
      </c>
      <c r="X55" s="3"/>
    </row>
    <row r="56" spans="1:24" s="8" customFormat="1" ht="18.75" customHeight="1">
      <c r="A56" s="2" t="s">
        <v>96</v>
      </c>
      <c r="B56" s="10" t="s">
        <v>29</v>
      </c>
      <c r="C56" s="4">
        <v>1</v>
      </c>
      <c r="D56" s="4"/>
      <c r="E56" s="4"/>
      <c r="F56" s="4"/>
      <c r="G56" s="4"/>
      <c r="H56" s="4"/>
      <c r="I56" s="4"/>
      <c r="J56" s="4">
        <v>1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1" t="s">
        <v>72</v>
      </c>
      <c r="X56" s="3"/>
    </row>
    <row r="57" spans="1:24" s="8" customFormat="1" ht="18.75" customHeight="1">
      <c r="A57" s="2" t="s">
        <v>97</v>
      </c>
      <c r="B57" s="10" t="s">
        <v>29</v>
      </c>
      <c r="C57" s="4">
        <v>1</v>
      </c>
      <c r="D57" s="4"/>
      <c r="E57" s="4"/>
      <c r="F57" s="4"/>
      <c r="G57" s="4"/>
      <c r="H57" s="4"/>
      <c r="I57" s="4"/>
      <c r="J57" s="4"/>
      <c r="K57" s="4">
        <v>1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1" t="s">
        <v>72</v>
      </c>
      <c r="X57" s="3"/>
    </row>
    <row r="58" spans="1:24" s="8" customFormat="1" ht="18.75" customHeight="1">
      <c r="A58" s="2" t="s">
        <v>98</v>
      </c>
      <c r="B58" s="10" t="s">
        <v>29</v>
      </c>
      <c r="C58" s="4">
        <v>3</v>
      </c>
      <c r="D58" s="4"/>
      <c r="E58" s="4"/>
      <c r="F58" s="1"/>
      <c r="G58" s="4"/>
      <c r="H58" s="4"/>
      <c r="I58" s="4"/>
      <c r="J58" s="4"/>
      <c r="K58" s="4"/>
      <c r="L58" s="4">
        <v>1</v>
      </c>
      <c r="M58" s="4">
        <v>1</v>
      </c>
      <c r="N58" s="4">
        <v>1</v>
      </c>
      <c r="O58" s="4"/>
      <c r="P58" s="4"/>
      <c r="Q58" s="4"/>
      <c r="R58" s="4"/>
      <c r="S58" s="4"/>
      <c r="T58" s="4"/>
      <c r="U58" s="4"/>
      <c r="V58" s="4"/>
      <c r="W58" s="1" t="s">
        <v>72</v>
      </c>
      <c r="X58" s="3"/>
    </row>
    <row r="59" spans="1:24" s="8" customFormat="1" ht="18.75" customHeight="1">
      <c r="A59" s="3" t="s">
        <v>99</v>
      </c>
      <c r="B59" s="10" t="s">
        <v>29</v>
      </c>
      <c r="C59" s="4">
        <v>2</v>
      </c>
      <c r="D59" s="4"/>
      <c r="E59" s="4"/>
      <c r="F59" s="4"/>
      <c r="G59" s="4"/>
      <c r="H59" s="4"/>
      <c r="I59" s="4"/>
      <c r="J59" s="4">
        <v>1</v>
      </c>
      <c r="K59" s="4"/>
      <c r="L59" s="4"/>
      <c r="M59" s="4">
        <v>1</v>
      </c>
      <c r="N59" s="4"/>
      <c r="O59" s="4"/>
      <c r="P59" s="4"/>
      <c r="Q59" s="4"/>
      <c r="R59" s="4"/>
      <c r="S59" s="4"/>
      <c r="T59" s="4"/>
      <c r="U59" s="4"/>
      <c r="V59" s="4"/>
      <c r="W59" s="1" t="s">
        <v>72</v>
      </c>
      <c r="X59" s="3"/>
    </row>
    <row r="60" spans="1:24" s="8" customFormat="1" ht="18.75" customHeight="1">
      <c r="A60" s="3" t="s">
        <v>100</v>
      </c>
      <c r="B60" s="10" t="s">
        <v>29</v>
      </c>
      <c r="C60" s="4">
        <v>1</v>
      </c>
      <c r="D60" s="4"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1" t="s">
        <v>72</v>
      </c>
      <c r="X60" s="5"/>
    </row>
    <row r="61" spans="1:24" s="8" customFormat="1" ht="18.75" customHeight="1">
      <c r="A61" s="3" t="s">
        <v>101</v>
      </c>
      <c r="B61" s="10" t="s">
        <v>29</v>
      </c>
      <c r="C61" s="4">
        <v>2</v>
      </c>
      <c r="D61" s="4"/>
      <c r="E61" s="4"/>
      <c r="F61" s="4"/>
      <c r="G61" s="4"/>
      <c r="H61" s="4"/>
      <c r="I61" s="4"/>
      <c r="J61" s="4"/>
      <c r="K61" s="4">
        <v>1</v>
      </c>
      <c r="L61" s="4"/>
      <c r="M61" s="4"/>
      <c r="N61" s="4">
        <v>1</v>
      </c>
      <c r="O61" s="4"/>
      <c r="P61" s="4"/>
      <c r="Q61" s="4"/>
      <c r="R61" s="4"/>
      <c r="S61" s="4"/>
      <c r="T61" s="4"/>
      <c r="U61" s="4"/>
      <c r="V61" s="4"/>
      <c r="W61" s="1" t="s">
        <v>72</v>
      </c>
      <c r="X61" s="5"/>
    </row>
    <row r="62" spans="1:24" s="8" customFormat="1" ht="18.75" customHeight="1">
      <c r="A62" s="2" t="s">
        <v>102</v>
      </c>
      <c r="B62" s="10" t="s">
        <v>29</v>
      </c>
      <c r="C62" s="4">
        <v>2</v>
      </c>
      <c r="D62" s="4">
        <v>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1</v>
      </c>
      <c r="P62" s="4"/>
      <c r="Q62" s="4"/>
      <c r="R62" s="4"/>
      <c r="S62" s="4"/>
      <c r="T62" s="4"/>
      <c r="U62" s="4"/>
      <c r="V62" s="4"/>
      <c r="W62" s="1" t="s">
        <v>72</v>
      </c>
      <c r="X62" s="5"/>
    </row>
    <row r="63" spans="1:24" s="8" customFormat="1" ht="18.75" customHeight="1">
      <c r="A63" s="2" t="s">
        <v>103</v>
      </c>
      <c r="B63" s="10" t="s">
        <v>29</v>
      </c>
      <c r="C63" s="4">
        <v>1</v>
      </c>
      <c r="D63" s="4"/>
      <c r="E63" s="4">
        <v>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" t="s">
        <v>72</v>
      </c>
      <c r="X63" s="5"/>
    </row>
    <row r="64" spans="1:24" s="8" customFormat="1" ht="18.75" customHeight="1">
      <c r="A64" s="2" t="s">
        <v>104</v>
      </c>
      <c r="B64" s="10" t="s">
        <v>29</v>
      </c>
      <c r="C64" s="4">
        <v>1</v>
      </c>
      <c r="D64" s="4"/>
      <c r="E64" s="4"/>
      <c r="F64" s="1"/>
      <c r="G64" s="4"/>
      <c r="H64" s="4"/>
      <c r="I64" s="4"/>
      <c r="J64" s="4"/>
      <c r="K64" s="4"/>
      <c r="L64" s="1"/>
      <c r="M64" s="4">
        <v>1</v>
      </c>
      <c r="N64" s="4"/>
      <c r="O64" s="4"/>
      <c r="P64" s="4"/>
      <c r="Q64" s="4"/>
      <c r="R64" s="4"/>
      <c r="S64" s="4"/>
      <c r="T64" s="4"/>
      <c r="U64" s="4"/>
      <c r="V64" s="4"/>
      <c r="W64" s="1" t="s">
        <v>72</v>
      </c>
      <c r="X64" s="5"/>
    </row>
    <row r="65" spans="1:24" s="8" customFormat="1" ht="18.75" customHeight="1">
      <c r="A65" s="2" t="s">
        <v>105</v>
      </c>
      <c r="B65" s="10" t="s">
        <v>29</v>
      </c>
      <c r="C65" s="4">
        <v>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v>1</v>
      </c>
      <c r="O65" s="4"/>
      <c r="P65" s="4"/>
      <c r="Q65" s="4"/>
      <c r="R65" s="4"/>
      <c r="S65" s="4"/>
      <c r="T65" s="4"/>
      <c r="U65" s="4"/>
      <c r="V65" s="4"/>
      <c r="W65" s="1" t="s">
        <v>72</v>
      </c>
      <c r="X65" s="5"/>
    </row>
    <row r="66" spans="1:24" s="8" customFormat="1" ht="18.75" customHeight="1">
      <c r="A66" s="15" t="s">
        <v>106</v>
      </c>
      <c r="B66" s="10" t="s">
        <v>29</v>
      </c>
      <c r="C66" s="4">
        <v>2</v>
      </c>
      <c r="D66" s="4"/>
      <c r="E66" s="4">
        <v>1</v>
      </c>
      <c r="F66" s="4"/>
      <c r="G66" s="4"/>
      <c r="H66" s="4"/>
      <c r="I66" s="4"/>
      <c r="J66" s="4"/>
      <c r="K66" s="4"/>
      <c r="L66" s="4"/>
      <c r="M66" s="4"/>
      <c r="N66" s="4">
        <v>1</v>
      </c>
      <c r="O66" s="4"/>
      <c r="P66" s="4"/>
      <c r="Q66" s="4"/>
      <c r="R66" s="4"/>
      <c r="S66" s="4"/>
      <c r="T66" s="4"/>
      <c r="U66" s="4"/>
      <c r="V66" s="4"/>
      <c r="W66" s="1" t="s">
        <v>72</v>
      </c>
      <c r="X66" s="5"/>
    </row>
    <row r="67" spans="1:24" s="8" customFormat="1" ht="18.75" customHeight="1">
      <c r="A67" s="15" t="s">
        <v>107</v>
      </c>
      <c r="B67" s="10" t="s">
        <v>29</v>
      </c>
      <c r="C67" s="4">
        <v>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>
        <v>1</v>
      </c>
      <c r="P67" s="4"/>
      <c r="Q67" s="4"/>
      <c r="R67" s="4"/>
      <c r="S67" s="4"/>
      <c r="T67" s="4"/>
      <c r="U67" s="4"/>
      <c r="V67" s="4"/>
      <c r="W67" s="1" t="s">
        <v>72</v>
      </c>
      <c r="X67" s="5"/>
    </row>
    <row r="68" spans="1:24" s="8" customFormat="1" ht="18.75" customHeight="1">
      <c r="A68" s="15" t="s">
        <v>108</v>
      </c>
      <c r="B68" s="10" t="s">
        <v>29</v>
      </c>
      <c r="C68" s="4">
        <v>1</v>
      </c>
      <c r="D68" s="4"/>
      <c r="E68" s="4"/>
      <c r="F68" s="4"/>
      <c r="G68" s="4"/>
      <c r="H68" s="4"/>
      <c r="I68" s="4">
        <v>1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1" t="s">
        <v>72</v>
      </c>
      <c r="X68" s="5"/>
    </row>
    <row r="69" spans="1:24" s="8" customFormat="1" ht="18.75" customHeight="1">
      <c r="A69" s="15" t="s">
        <v>109</v>
      </c>
      <c r="B69" s="10" t="s">
        <v>29</v>
      </c>
      <c r="C69" s="4">
        <v>1</v>
      </c>
      <c r="D69" s="4"/>
      <c r="E69" s="4"/>
      <c r="F69" s="4"/>
      <c r="G69" s="4"/>
      <c r="H69" s="4"/>
      <c r="I69" s="4"/>
      <c r="J69" s="4"/>
      <c r="K69" s="4"/>
      <c r="L69" s="4"/>
      <c r="M69" s="4">
        <v>1</v>
      </c>
      <c r="N69" s="4"/>
      <c r="O69" s="4"/>
      <c r="P69" s="4"/>
      <c r="Q69" s="4"/>
      <c r="R69" s="4"/>
      <c r="S69" s="4"/>
      <c r="T69" s="4"/>
      <c r="U69" s="4"/>
      <c r="V69" s="4"/>
      <c r="W69" s="1" t="s">
        <v>72</v>
      </c>
      <c r="X69" s="5"/>
    </row>
    <row r="70" spans="1:24" s="8" customFormat="1" ht="18.75" customHeight="1">
      <c r="A70" s="4" t="s">
        <v>110</v>
      </c>
      <c r="B70" s="4" t="s">
        <v>30</v>
      </c>
      <c r="C70" s="4">
        <f aca="true" t="shared" si="1" ref="C70:C117">SUM(D70:U70)</f>
        <v>1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v>1</v>
      </c>
      <c r="O70" s="4"/>
      <c r="P70" s="4"/>
      <c r="Q70" s="4"/>
      <c r="R70" s="4"/>
      <c r="S70" s="4"/>
      <c r="T70" s="4"/>
      <c r="U70" s="4"/>
      <c r="V70" s="4"/>
      <c r="W70" s="3" t="s">
        <v>111</v>
      </c>
      <c r="X70" s="5"/>
    </row>
    <row r="71" spans="1:24" s="8" customFormat="1" ht="18.75" customHeight="1">
      <c r="A71" s="4" t="s">
        <v>112</v>
      </c>
      <c r="B71" s="4" t="s">
        <v>30</v>
      </c>
      <c r="C71" s="4">
        <f t="shared" si="1"/>
        <v>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v>1</v>
      </c>
      <c r="O71" s="4"/>
      <c r="P71" s="4"/>
      <c r="Q71" s="4"/>
      <c r="R71" s="4"/>
      <c r="S71" s="4"/>
      <c r="T71" s="4"/>
      <c r="U71" s="4"/>
      <c r="V71" s="4"/>
      <c r="W71" s="3" t="s">
        <v>111</v>
      </c>
      <c r="X71" s="5"/>
    </row>
    <row r="72" spans="1:24" s="8" customFormat="1" ht="18.75" customHeight="1">
      <c r="A72" s="4" t="s">
        <v>113</v>
      </c>
      <c r="B72" s="4" t="s">
        <v>30</v>
      </c>
      <c r="C72" s="4">
        <f t="shared" si="1"/>
        <v>1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v>1</v>
      </c>
      <c r="O72" s="4"/>
      <c r="P72" s="4"/>
      <c r="Q72" s="4"/>
      <c r="R72" s="4"/>
      <c r="S72" s="4"/>
      <c r="T72" s="4"/>
      <c r="U72" s="4"/>
      <c r="V72" s="4"/>
      <c r="W72" s="3" t="s">
        <v>111</v>
      </c>
      <c r="X72" s="5"/>
    </row>
    <row r="73" spans="1:24" s="8" customFormat="1" ht="18.75" customHeight="1">
      <c r="A73" s="4" t="s">
        <v>114</v>
      </c>
      <c r="B73" s="4" t="s">
        <v>36</v>
      </c>
      <c r="C73" s="4">
        <f t="shared" si="1"/>
        <v>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v>1</v>
      </c>
      <c r="O73" s="4"/>
      <c r="P73" s="4"/>
      <c r="Q73" s="4"/>
      <c r="R73" s="4"/>
      <c r="S73" s="4"/>
      <c r="T73" s="4"/>
      <c r="U73" s="4"/>
      <c r="V73" s="4"/>
      <c r="W73" s="3" t="s">
        <v>111</v>
      </c>
      <c r="X73" s="5"/>
    </row>
    <row r="74" spans="1:24" s="8" customFormat="1" ht="18.75" customHeight="1">
      <c r="A74" s="4" t="s">
        <v>115</v>
      </c>
      <c r="B74" s="4" t="s">
        <v>29</v>
      </c>
      <c r="C74" s="4">
        <f t="shared" si="1"/>
        <v>1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>
        <v>1</v>
      </c>
      <c r="P74" s="4"/>
      <c r="Q74" s="4"/>
      <c r="R74" s="4"/>
      <c r="S74" s="4"/>
      <c r="T74" s="4"/>
      <c r="U74" s="4"/>
      <c r="V74" s="4"/>
      <c r="W74" s="3" t="s">
        <v>111</v>
      </c>
      <c r="X74" s="5"/>
    </row>
    <row r="75" spans="1:24" s="8" customFormat="1" ht="18.75" customHeight="1">
      <c r="A75" s="4" t="s">
        <v>116</v>
      </c>
      <c r="B75" s="4" t="s">
        <v>29</v>
      </c>
      <c r="C75" s="4">
        <f t="shared" si="1"/>
        <v>2</v>
      </c>
      <c r="D75" s="4">
        <v>1</v>
      </c>
      <c r="E75" s="4"/>
      <c r="F75" s="4">
        <v>1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3" t="s">
        <v>111</v>
      </c>
      <c r="X75" s="5"/>
    </row>
    <row r="76" spans="1:24" s="8" customFormat="1" ht="18.75" customHeight="1">
      <c r="A76" s="4" t="s">
        <v>117</v>
      </c>
      <c r="B76" s="4" t="s">
        <v>29</v>
      </c>
      <c r="C76" s="4">
        <f t="shared" si="1"/>
        <v>2</v>
      </c>
      <c r="D76" s="4">
        <v>1</v>
      </c>
      <c r="E76" s="4"/>
      <c r="F76" s="4">
        <v>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" t="s">
        <v>111</v>
      </c>
      <c r="X76" s="5"/>
    </row>
    <row r="77" spans="1:24" s="8" customFormat="1" ht="18.75" customHeight="1">
      <c r="A77" s="4" t="s">
        <v>118</v>
      </c>
      <c r="B77" s="4" t="s">
        <v>29</v>
      </c>
      <c r="C77" s="4">
        <f t="shared" si="1"/>
        <v>3</v>
      </c>
      <c r="D77" s="4"/>
      <c r="E77" s="4"/>
      <c r="F77" s="4"/>
      <c r="G77" s="4"/>
      <c r="H77" s="4"/>
      <c r="I77" s="4"/>
      <c r="J77" s="4"/>
      <c r="K77" s="4"/>
      <c r="L77" s="4"/>
      <c r="M77" s="4">
        <v>1</v>
      </c>
      <c r="N77" s="4">
        <v>1</v>
      </c>
      <c r="O77" s="4">
        <v>1</v>
      </c>
      <c r="P77" s="4"/>
      <c r="Q77" s="4"/>
      <c r="R77" s="4"/>
      <c r="S77" s="4"/>
      <c r="T77" s="4"/>
      <c r="U77" s="4"/>
      <c r="V77" s="4"/>
      <c r="W77" s="3" t="s">
        <v>111</v>
      </c>
      <c r="X77" s="5"/>
    </row>
    <row r="78" spans="1:24" s="8" customFormat="1" ht="18.75" customHeight="1">
      <c r="A78" s="4" t="s">
        <v>119</v>
      </c>
      <c r="B78" s="4" t="s">
        <v>29</v>
      </c>
      <c r="C78" s="4">
        <f t="shared" si="1"/>
        <v>2</v>
      </c>
      <c r="D78" s="4">
        <v>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v>1</v>
      </c>
      <c r="P78" s="4"/>
      <c r="Q78" s="4"/>
      <c r="R78" s="4"/>
      <c r="S78" s="4"/>
      <c r="T78" s="4"/>
      <c r="U78" s="4"/>
      <c r="V78" s="4"/>
      <c r="W78" s="3" t="s">
        <v>111</v>
      </c>
      <c r="X78" s="5"/>
    </row>
    <row r="79" spans="1:24" s="8" customFormat="1" ht="18.75" customHeight="1">
      <c r="A79" s="4" t="s">
        <v>120</v>
      </c>
      <c r="B79" s="4" t="s">
        <v>29</v>
      </c>
      <c r="C79" s="4">
        <f t="shared" si="1"/>
        <v>2</v>
      </c>
      <c r="D79" s="4">
        <v>1</v>
      </c>
      <c r="E79" s="4">
        <v>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3" t="s">
        <v>111</v>
      </c>
      <c r="X79" s="5"/>
    </row>
    <row r="80" spans="1:24" s="8" customFormat="1" ht="18.75" customHeight="1">
      <c r="A80" s="4" t="s">
        <v>121</v>
      </c>
      <c r="B80" s="4" t="s">
        <v>29</v>
      </c>
      <c r="C80" s="4">
        <f t="shared" si="1"/>
        <v>1</v>
      </c>
      <c r="D80" s="4"/>
      <c r="E80" s="4"/>
      <c r="F80" s="4"/>
      <c r="G80" s="4"/>
      <c r="H80" s="4"/>
      <c r="I80" s="4"/>
      <c r="J80" s="4"/>
      <c r="K80" s="4"/>
      <c r="L80" s="4"/>
      <c r="M80" s="4">
        <v>1</v>
      </c>
      <c r="N80" s="4"/>
      <c r="O80" s="4"/>
      <c r="P80" s="4"/>
      <c r="Q80" s="4"/>
      <c r="R80" s="4"/>
      <c r="S80" s="4"/>
      <c r="T80" s="4"/>
      <c r="U80" s="4"/>
      <c r="V80" s="4"/>
      <c r="W80" s="3" t="s">
        <v>111</v>
      </c>
      <c r="X80" s="5"/>
    </row>
    <row r="81" spans="1:24" s="8" customFormat="1" ht="18.75" customHeight="1">
      <c r="A81" s="4" t="s">
        <v>122</v>
      </c>
      <c r="B81" s="4" t="s">
        <v>29</v>
      </c>
      <c r="C81" s="4">
        <f t="shared" si="1"/>
        <v>4</v>
      </c>
      <c r="D81" s="4"/>
      <c r="E81" s="4">
        <v>1</v>
      </c>
      <c r="F81" s="4">
        <v>1</v>
      </c>
      <c r="G81" s="4"/>
      <c r="H81" s="4"/>
      <c r="I81" s="4"/>
      <c r="J81" s="4"/>
      <c r="K81" s="4"/>
      <c r="L81" s="4"/>
      <c r="M81" s="4">
        <v>1</v>
      </c>
      <c r="N81" s="4"/>
      <c r="O81" s="4">
        <v>1</v>
      </c>
      <c r="P81" s="4"/>
      <c r="Q81" s="4"/>
      <c r="R81" s="4"/>
      <c r="S81" s="4"/>
      <c r="T81" s="4"/>
      <c r="U81" s="4"/>
      <c r="V81" s="4"/>
      <c r="W81" s="3" t="s">
        <v>111</v>
      </c>
      <c r="X81" s="5"/>
    </row>
    <row r="82" spans="1:24" s="8" customFormat="1" ht="18.75" customHeight="1">
      <c r="A82" s="4" t="s">
        <v>123</v>
      </c>
      <c r="B82" s="4" t="s">
        <v>29</v>
      </c>
      <c r="C82" s="4">
        <f t="shared" si="1"/>
        <v>3</v>
      </c>
      <c r="D82" s="4"/>
      <c r="E82" s="4">
        <v>1</v>
      </c>
      <c r="F82" s="4">
        <v>1</v>
      </c>
      <c r="G82" s="4"/>
      <c r="H82" s="4"/>
      <c r="I82" s="4"/>
      <c r="J82" s="4"/>
      <c r="K82" s="4"/>
      <c r="L82" s="4"/>
      <c r="M82" s="4"/>
      <c r="N82" s="4"/>
      <c r="O82" s="4">
        <v>1</v>
      </c>
      <c r="P82" s="4"/>
      <c r="Q82" s="4"/>
      <c r="R82" s="4"/>
      <c r="S82" s="4"/>
      <c r="T82" s="4"/>
      <c r="U82" s="4"/>
      <c r="V82" s="4"/>
      <c r="W82" s="3" t="s">
        <v>111</v>
      </c>
      <c r="X82" s="5"/>
    </row>
    <row r="83" spans="1:24" s="8" customFormat="1" ht="18.75" customHeight="1">
      <c r="A83" s="10" t="s">
        <v>124</v>
      </c>
      <c r="B83" s="4" t="s">
        <v>29</v>
      </c>
      <c r="C83" s="4">
        <f t="shared" si="1"/>
        <v>2</v>
      </c>
      <c r="D83" s="4"/>
      <c r="E83" s="4">
        <v>1</v>
      </c>
      <c r="F83" s="4"/>
      <c r="G83" s="4"/>
      <c r="H83" s="4"/>
      <c r="I83" s="4"/>
      <c r="J83" s="4"/>
      <c r="K83" s="4"/>
      <c r="L83" s="4"/>
      <c r="M83" s="4"/>
      <c r="N83" s="4">
        <v>1</v>
      </c>
      <c r="O83" s="4"/>
      <c r="P83" s="4"/>
      <c r="Q83" s="4"/>
      <c r="R83" s="4"/>
      <c r="S83" s="4"/>
      <c r="T83" s="4"/>
      <c r="U83" s="4"/>
      <c r="V83" s="4"/>
      <c r="W83" s="3" t="s">
        <v>111</v>
      </c>
      <c r="X83" s="5"/>
    </row>
    <row r="84" spans="1:24" s="8" customFormat="1" ht="18.75" customHeight="1">
      <c r="A84" s="10" t="s">
        <v>125</v>
      </c>
      <c r="B84" s="4" t="s">
        <v>29</v>
      </c>
      <c r="C84" s="4">
        <f t="shared" si="1"/>
        <v>3</v>
      </c>
      <c r="D84" s="4">
        <v>1</v>
      </c>
      <c r="E84" s="4"/>
      <c r="F84" s="4">
        <v>1</v>
      </c>
      <c r="G84" s="4"/>
      <c r="H84" s="4"/>
      <c r="I84" s="4"/>
      <c r="J84" s="4"/>
      <c r="K84" s="4"/>
      <c r="L84" s="4"/>
      <c r="M84" s="4">
        <v>1</v>
      </c>
      <c r="N84" s="4"/>
      <c r="O84" s="4"/>
      <c r="P84" s="4"/>
      <c r="Q84" s="4"/>
      <c r="R84" s="4"/>
      <c r="S84" s="4"/>
      <c r="T84" s="4"/>
      <c r="U84" s="4"/>
      <c r="V84" s="4"/>
      <c r="W84" s="3" t="s">
        <v>111</v>
      </c>
      <c r="X84" s="5"/>
    </row>
    <row r="85" spans="1:24" s="8" customFormat="1" ht="18.75" customHeight="1">
      <c r="A85" s="4" t="s">
        <v>126</v>
      </c>
      <c r="B85" s="4" t="s">
        <v>29</v>
      </c>
      <c r="C85" s="4">
        <f t="shared" si="1"/>
        <v>2</v>
      </c>
      <c r="D85" s="4"/>
      <c r="E85" s="4">
        <v>1</v>
      </c>
      <c r="F85" s="4"/>
      <c r="G85" s="4"/>
      <c r="H85" s="4"/>
      <c r="I85" s="4"/>
      <c r="J85" s="4"/>
      <c r="K85" s="4"/>
      <c r="L85" s="4"/>
      <c r="M85" s="4">
        <v>1</v>
      </c>
      <c r="N85" s="4"/>
      <c r="O85" s="4"/>
      <c r="P85" s="4"/>
      <c r="Q85" s="4"/>
      <c r="R85" s="4"/>
      <c r="S85" s="4"/>
      <c r="T85" s="4"/>
      <c r="U85" s="4"/>
      <c r="V85" s="4"/>
      <c r="W85" s="3" t="s">
        <v>111</v>
      </c>
      <c r="X85" s="5"/>
    </row>
    <row r="86" spans="1:24" s="8" customFormat="1" ht="18.75" customHeight="1">
      <c r="A86" s="4" t="s">
        <v>127</v>
      </c>
      <c r="B86" s="4" t="s">
        <v>29</v>
      </c>
      <c r="C86" s="4">
        <f t="shared" si="1"/>
        <v>1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>
        <v>1</v>
      </c>
      <c r="O86" s="4"/>
      <c r="P86" s="4"/>
      <c r="Q86" s="4"/>
      <c r="R86" s="4"/>
      <c r="S86" s="4"/>
      <c r="T86" s="4"/>
      <c r="U86" s="4"/>
      <c r="V86" s="4"/>
      <c r="W86" s="3" t="s">
        <v>111</v>
      </c>
      <c r="X86" s="5"/>
    </row>
    <row r="87" spans="1:24" s="8" customFormat="1" ht="18.75" customHeight="1">
      <c r="A87" s="4" t="s">
        <v>128</v>
      </c>
      <c r="B87" s="4" t="s">
        <v>29</v>
      </c>
      <c r="C87" s="4">
        <f t="shared" si="1"/>
        <v>1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>
        <v>1</v>
      </c>
      <c r="O87" s="4"/>
      <c r="P87" s="4"/>
      <c r="Q87" s="4"/>
      <c r="R87" s="4"/>
      <c r="S87" s="4"/>
      <c r="T87" s="4"/>
      <c r="U87" s="4"/>
      <c r="V87" s="4"/>
      <c r="W87" s="3" t="s">
        <v>111</v>
      </c>
      <c r="X87" s="5"/>
    </row>
    <row r="88" spans="1:24" s="8" customFormat="1" ht="18.75" customHeight="1">
      <c r="A88" s="4" t="s">
        <v>129</v>
      </c>
      <c r="B88" s="4" t="s">
        <v>26</v>
      </c>
      <c r="C88" s="4">
        <f t="shared" si="1"/>
        <v>1</v>
      </c>
      <c r="D88" s="4"/>
      <c r="E88" s="4"/>
      <c r="F88" s="4"/>
      <c r="G88" s="4"/>
      <c r="H88" s="4"/>
      <c r="I88" s="4"/>
      <c r="J88" s="4"/>
      <c r="K88" s="4"/>
      <c r="L88" s="4"/>
      <c r="M88" s="4">
        <v>1</v>
      </c>
      <c r="N88" s="4"/>
      <c r="O88" s="4"/>
      <c r="P88" s="4"/>
      <c r="Q88" s="4"/>
      <c r="R88" s="4"/>
      <c r="S88" s="4"/>
      <c r="T88" s="4"/>
      <c r="U88" s="4"/>
      <c r="V88" s="3"/>
      <c r="W88" s="4" t="s">
        <v>130</v>
      </c>
      <c r="X88" s="5"/>
    </row>
    <row r="89" spans="1:24" s="8" customFormat="1" ht="18.75" customHeight="1">
      <c r="A89" s="4" t="s">
        <v>131</v>
      </c>
      <c r="B89" s="4" t="s">
        <v>26</v>
      </c>
      <c r="C89" s="4">
        <f t="shared" si="1"/>
        <v>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>
        <v>1</v>
      </c>
      <c r="O89" s="4"/>
      <c r="P89" s="4"/>
      <c r="Q89" s="4"/>
      <c r="R89" s="4"/>
      <c r="S89" s="4"/>
      <c r="T89" s="4"/>
      <c r="U89" s="4"/>
      <c r="V89" s="3"/>
      <c r="W89" s="4" t="s">
        <v>130</v>
      </c>
      <c r="X89" s="5"/>
    </row>
    <row r="90" spans="1:24" s="8" customFormat="1" ht="18.75" customHeight="1">
      <c r="A90" s="4" t="s">
        <v>132</v>
      </c>
      <c r="B90" s="4" t="s">
        <v>26</v>
      </c>
      <c r="C90" s="4">
        <f t="shared" si="1"/>
        <v>2</v>
      </c>
      <c r="D90" s="4"/>
      <c r="E90" s="4"/>
      <c r="F90" s="4"/>
      <c r="G90" s="4"/>
      <c r="H90" s="4"/>
      <c r="I90" s="4"/>
      <c r="J90" s="4"/>
      <c r="K90" s="4"/>
      <c r="L90" s="4"/>
      <c r="M90" s="4">
        <v>1</v>
      </c>
      <c r="N90" s="4"/>
      <c r="O90" s="4"/>
      <c r="P90" s="4">
        <v>1</v>
      </c>
      <c r="Q90" s="4"/>
      <c r="R90" s="4"/>
      <c r="S90" s="4"/>
      <c r="T90" s="4"/>
      <c r="U90" s="4"/>
      <c r="V90" s="3"/>
      <c r="W90" s="4" t="s">
        <v>130</v>
      </c>
      <c r="X90" s="5"/>
    </row>
    <row r="91" spans="1:24" s="8" customFormat="1" ht="18.75" customHeight="1">
      <c r="A91" s="4" t="s">
        <v>133</v>
      </c>
      <c r="B91" s="4" t="s">
        <v>26</v>
      </c>
      <c r="C91" s="4">
        <f t="shared" si="1"/>
        <v>1</v>
      </c>
      <c r="D91" s="4"/>
      <c r="E91" s="4"/>
      <c r="F91" s="4"/>
      <c r="G91" s="4"/>
      <c r="H91" s="4"/>
      <c r="I91" s="4"/>
      <c r="J91" s="4"/>
      <c r="K91" s="4"/>
      <c r="L91" s="4"/>
      <c r="M91" s="4">
        <v>1</v>
      </c>
      <c r="N91" s="4"/>
      <c r="O91" s="4"/>
      <c r="P91" s="4"/>
      <c r="Q91" s="4"/>
      <c r="R91" s="4"/>
      <c r="S91" s="4"/>
      <c r="T91" s="4"/>
      <c r="U91" s="4"/>
      <c r="V91" s="3"/>
      <c r="W91" s="4" t="s">
        <v>130</v>
      </c>
      <c r="X91" s="5"/>
    </row>
    <row r="92" spans="1:24" s="8" customFormat="1" ht="18.75" customHeight="1">
      <c r="A92" s="4" t="s">
        <v>134</v>
      </c>
      <c r="B92" s="4" t="s">
        <v>26</v>
      </c>
      <c r="C92" s="4">
        <f t="shared" si="1"/>
        <v>1</v>
      </c>
      <c r="D92" s="4"/>
      <c r="E92" s="4"/>
      <c r="F92" s="4"/>
      <c r="G92" s="4"/>
      <c r="H92" s="4"/>
      <c r="I92" s="4"/>
      <c r="J92" s="4"/>
      <c r="K92" s="4"/>
      <c r="L92" s="4"/>
      <c r="M92" s="4">
        <v>1</v>
      </c>
      <c r="N92" s="4"/>
      <c r="O92" s="4"/>
      <c r="P92" s="4"/>
      <c r="Q92" s="4"/>
      <c r="R92" s="4"/>
      <c r="S92" s="4"/>
      <c r="T92" s="4"/>
      <c r="U92" s="4"/>
      <c r="V92" s="3"/>
      <c r="W92" s="4" t="s">
        <v>130</v>
      </c>
      <c r="X92" s="5"/>
    </row>
    <row r="93" spans="1:24" s="8" customFormat="1" ht="18.75" customHeight="1">
      <c r="A93" s="4" t="s">
        <v>135</v>
      </c>
      <c r="B93" s="4" t="s">
        <v>26</v>
      </c>
      <c r="C93" s="4">
        <f t="shared" si="1"/>
        <v>1</v>
      </c>
      <c r="D93" s="4"/>
      <c r="E93" s="4"/>
      <c r="F93" s="4"/>
      <c r="G93" s="4"/>
      <c r="H93" s="4"/>
      <c r="I93" s="4"/>
      <c r="J93" s="4"/>
      <c r="K93" s="4"/>
      <c r="L93" s="4"/>
      <c r="M93" s="4">
        <v>1</v>
      </c>
      <c r="N93" s="4"/>
      <c r="O93" s="4"/>
      <c r="P93" s="4"/>
      <c r="Q93" s="4"/>
      <c r="R93" s="4"/>
      <c r="S93" s="4"/>
      <c r="T93" s="4"/>
      <c r="U93" s="4"/>
      <c r="V93" s="3"/>
      <c r="W93" s="4" t="s">
        <v>130</v>
      </c>
      <c r="X93" s="5"/>
    </row>
    <row r="94" spans="1:24" s="8" customFormat="1" ht="18.75" customHeight="1">
      <c r="A94" s="4" t="s">
        <v>136</v>
      </c>
      <c r="B94" s="4" t="s">
        <v>26</v>
      </c>
      <c r="C94" s="4">
        <f t="shared" si="1"/>
        <v>1</v>
      </c>
      <c r="D94" s="4"/>
      <c r="E94" s="4"/>
      <c r="F94" s="4">
        <v>1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3"/>
      <c r="W94" s="4" t="s">
        <v>130</v>
      </c>
      <c r="X94" s="5"/>
    </row>
    <row r="95" spans="1:24" s="8" customFormat="1" ht="18.75" customHeight="1">
      <c r="A95" s="4" t="s">
        <v>137</v>
      </c>
      <c r="B95" s="4" t="s">
        <v>26</v>
      </c>
      <c r="C95" s="4">
        <f t="shared" si="1"/>
        <v>2</v>
      </c>
      <c r="D95" s="4"/>
      <c r="E95" s="4">
        <v>1</v>
      </c>
      <c r="F95" s="4">
        <v>1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4" t="s">
        <v>130</v>
      </c>
      <c r="X95" s="5"/>
    </row>
    <row r="96" spans="1:24" s="8" customFormat="1" ht="18.75" customHeight="1">
      <c r="A96" s="4" t="s">
        <v>138</v>
      </c>
      <c r="B96" s="4" t="s">
        <v>26</v>
      </c>
      <c r="C96" s="4">
        <f t="shared" si="1"/>
        <v>2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v>1</v>
      </c>
      <c r="O96" s="4"/>
      <c r="P96" s="4">
        <v>1</v>
      </c>
      <c r="Q96" s="4"/>
      <c r="R96" s="4"/>
      <c r="S96" s="4"/>
      <c r="T96" s="4"/>
      <c r="U96" s="4"/>
      <c r="V96" s="3"/>
      <c r="W96" s="4" t="s">
        <v>130</v>
      </c>
      <c r="X96" s="5"/>
    </row>
    <row r="97" spans="1:24" s="8" customFormat="1" ht="18.75" customHeight="1">
      <c r="A97" s="4" t="s">
        <v>139</v>
      </c>
      <c r="B97" s="4" t="s">
        <v>26</v>
      </c>
      <c r="C97" s="4">
        <f t="shared" si="1"/>
        <v>1</v>
      </c>
      <c r="D97" s="4"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3"/>
      <c r="W97" s="4" t="s">
        <v>130</v>
      </c>
      <c r="X97" s="5"/>
    </row>
    <row r="98" spans="1:24" s="8" customFormat="1" ht="18.75" customHeight="1">
      <c r="A98" s="4" t="s">
        <v>140</v>
      </c>
      <c r="B98" s="4" t="s">
        <v>26</v>
      </c>
      <c r="C98" s="4">
        <f t="shared" si="1"/>
        <v>2</v>
      </c>
      <c r="D98" s="4"/>
      <c r="E98" s="4">
        <v>1</v>
      </c>
      <c r="F98" s="4"/>
      <c r="G98" s="4"/>
      <c r="H98" s="4"/>
      <c r="I98" s="4"/>
      <c r="J98" s="4"/>
      <c r="K98" s="4"/>
      <c r="L98" s="4"/>
      <c r="M98" s="4"/>
      <c r="N98" s="4">
        <v>1</v>
      </c>
      <c r="O98" s="4"/>
      <c r="P98" s="4"/>
      <c r="Q98" s="4"/>
      <c r="R98" s="4"/>
      <c r="S98" s="4"/>
      <c r="T98" s="4"/>
      <c r="U98" s="4"/>
      <c r="V98" s="3"/>
      <c r="W98" s="4" t="s">
        <v>130</v>
      </c>
      <c r="X98" s="5"/>
    </row>
    <row r="99" spans="1:24" s="8" customFormat="1" ht="18.75" customHeight="1">
      <c r="A99" s="4" t="s">
        <v>141</v>
      </c>
      <c r="B99" s="4" t="s">
        <v>26</v>
      </c>
      <c r="C99" s="4">
        <f t="shared" si="1"/>
        <v>1</v>
      </c>
      <c r="D99" s="4"/>
      <c r="E99" s="4">
        <v>1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3"/>
      <c r="W99" s="4" t="s">
        <v>130</v>
      </c>
      <c r="X99" s="5"/>
    </row>
    <row r="100" spans="1:24" s="8" customFormat="1" ht="18.75" customHeight="1">
      <c r="A100" s="4" t="s">
        <v>142</v>
      </c>
      <c r="B100" s="4" t="s">
        <v>26</v>
      </c>
      <c r="C100" s="4">
        <f t="shared" si="1"/>
        <v>2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>
        <v>1</v>
      </c>
      <c r="P100" s="4">
        <v>1</v>
      </c>
      <c r="Q100" s="4"/>
      <c r="R100" s="4"/>
      <c r="S100" s="4"/>
      <c r="T100" s="4"/>
      <c r="U100" s="4"/>
      <c r="V100" s="3"/>
      <c r="W100" s="4" t="s">
        <v>130</v>
      </c>
      <c r="X100" s="5"/>
    </row>
    <row r="101" spans="1:24" s="8" customFormat="1" ht="18.75" customHeight="1">
      <c r="A101" s="4" t="s">
        <v>143</v>
      </c>
      <c r="B101" s="4" t="s">
        <v>34</v>
      </c>
      <c r="C101" s="4">
        <f t="shared" si="1"/>
        <v>1</v>
      </c>
      <c r="D101" s="4"/>
      <c r="E101" s="4"/>
      <c r="F101" s="4">
        <v>1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3"/>
      <c r="W101" s="4" t="s">
        <v>130</v>
      </c>
      <c r="X101" s="5"/>
    </row>
    <row r="102" spans="1:24" s="8" customFormat="1" ht="18.75" customHeight="1">
      <c r="A102" s="4" t="s">
        <v>144</v>
      </c>
      <c r="B102" s="4" t="s">
        <v>26</v>
      </c>
      <c r="C102" s="4">
        <f t="shared" si="1"/>
        <v>3</v>
      </c>
      <c r="D102" s="4"/>
      <c r="E102" s="4"/>
      <c r="F102" s="4">
        <v>1</v>
      </c>
      <c r="G102" s="4"/>
      <c r="H102" s="4"/>
      <c r="I102" s="4"/>
      <c r="J102" s="4"/>
      <c r="K102" s="4"/>
      <c r="L102" s="4"/>
      <c r="M102" s="4">
        <v>1</v>
      </c>
      <c r="N102" s="4">
        <v>1</v>
      </c>
      <c r="O102" s="4"/>
      <c r="P102" s="4"/>
      <c r="Q102" s="4"/>
      <c r="R102" s="4"/>
      <c r="S102" s="4"/>
      <c r="T102" s="4"/>
      <c r="U102" s="4"/>
      <c r="V102" s="3"/>
      <c r="W102" s="4" t="s">
        <v>130</v>
      </c>
      <c r="X102" s="5"/>
    </row>
    <row r="103" spans="1:24" s="8" customFormat="1" ht="18.75" customHeight="1">
      <c r="A103" s="4" t="s">
        <v>145</v>
      </c>
      <c r="B103" s="4" t="s">
        <v>26</v>
      </c>
      <c r="C103" s="4">
        <f t="shared" si="1"/>
        <v>1</v>
      </c>
      <c r="D103" s="4"/>
      <c r="E103" s="4">
        <v>1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3"/>
      <c r="W103" s="4" t="s">
        <v>130</v>
      </c>
      <c r="X103" s="5"/>
    </row>
    <row r="104" spans="1:24" s="8" customFormat="1" ht="18.75" customHeight="1">
      <c r="A104" s="4" t="s">
        <v>146</v>
      </c>
      <c r="B104" s="4" t="s">
        <v>26</v>
      </c>
      <c r="C104" s="4">
        <f t="shared" si="1"/>
        <v>1</v>
      </c>
      <c r="D104" s="4">
        <v>1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3"/>
      <c r="W104" s="4" t="s">
        <v>130</v>
      </c>
      <c r="X104" s="5"/>
    </row>
    <row r="105" spans="1:24" s="8" customFormat="1" ht="18.75" customHeight="1">
      <c r="A105" s="4" t="s">
        <v>147</v>
      </c>
      <c r="B105" s="4" t="s">
        <v>26</v>
      </c>
      <c r="C105" s="4">
        <f t="shared" si="1"/>
        <v>1</v>
      </c>
      <c r="D105" s="4">
        <v>1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3"/>
      <c r="W105" s="4" t="s">
        <v>130</v>
      </c>
      <c r="X105" s="5"/>
    </row>
    <row r="106" spans="1:24" s="8" customFormat="1" ht="18.75" customHeight="1">
      <c r="A106" s="4" t="s">
        <v>148</v>
      </c>
      <c r="B106" s="4" t="s">
        <v>26</v>
      </c>
      <c r="C106" s="4">
        <f t="shared" si="1"/>
        <v>1</v>
      </c>
      <c r="D106" s="4"/>
      <c r="E106" s="4">
        <v>1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3"/>
      <c r="W106" s="4" t="s">
        <v>130</v>
      </c>
      <c r="X106" s="5"/>
    </row>
    <row r="107" spans="1:24" s="8" customFormat="1" ht="18.75" customHeight="1">
      <c r="A107" s="4" t="s">
        <v>149</v>
      </c>
      <c r="B107" s="4" t="s">
        <v>26</v>
      </c>
      <c r="C107" s="4">
        <f t="shared" si="1"/>
        <v>1</v>
      </c>
      <c r="D107" s="4"/>
      <c r="E107" s="4"/>
      <c r="F107" s="4"/>
      <c r="G107" s="4"/>
      <c r="H107" s="4"/>
      <c r="I107" s="4"/>
      <c r="J107" s="4"/>
      <c r="K107" s="4"/>
      <c r="L107" s="4"/>
      <c r="M107" s="4">
        <v>1</v>
      </c>
      <c r="N107" s="4"/>
      <c r="O107" s="4"/>
      <c r="P107" s="4"/>
      <c r="Q107" s="4"/>
      <c r="R107" s="4"/>
      <c r="S107" s="4"/>
      <c r="T107" s="4"/>
      <c r="U107" s="4"/>
      <c r="V107" s="3"/>
      <c r="W107" s="4" t="s">
        <v>130</v>
      </c>
      <c r="X107" s="5"/>
    </row>
    <row r="108" spans="1:24" s="8" customFormat="1" ht="18.75" customHeight="1">
      <c r="A108" s="4" t="s">
        <v>150</v>
      </c>
      <c r="B108" s="4" t="s">
        <v>26</v>
      </c>
      <c r="C108" s="4">
        <f t="shared" si="1"/>
        <v>1</v>
      </c>
      <c r="D108" s="4"/>
      <c r="E108" s="4"/>
      <c r="F108" s="4">
        <v>1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3"/>
      <c r="W108" s="4" t="s">
        <v>130</v>
      </c>
      <c r="X108" s="5"/>
    </row>
    <row r="109" spans="1:24" s="8" customFormat="1" ht="18.75" customHeight="1">
      <c r="A109" s="4" t="s">
        <v>151</v>
      </c>
      <c r="B109" s="4" t="s">
        <v>26</v>
      </c>
      <c r="C109" s="4">
        <f t="shared" si="1"/>
        <v>1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v>1</v>
      </c>
      <c r="P109" s="4"/>
      <c r="Q109" s="4"/>
      <c r="R109" s="4"/>
      <c r="S109" s="4"/>
      <c r="T109" s="4"/>
      <c r="U109" s="4"/>
      <c r="V109" s="3"/>
      <c r="W109" s="4" t="s">
        <v>130</v>
      </c>
      <c r="X109" s="5"/>
    </row>
    <row r="110" spans="1:24" s="8" customFormat="1" ht="18.75" customHeight="1">
      <c r="A110" s="4" t="s">
        <v>152</v>
      </c>
      <c r="B110" s="4" t="s">
        <v>26</v>
      </c>
      <c r="C110" s="4">
        <f t="shared" si="1"/>
        <v>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>
        <v>1</v>
      </c>
      <c r="O110" s="4"/>
      <c r="P110" s="4"/>
      <c r="Q110" s="4"/>
      <c r="R110" s="4"/>
      <c r="S110" s="4"/>
      <c r="T110" s="4"/>
      <c r="U110" s="4"/>
      <c r="V110" s="3"/>
      <c r="W110" s="4" t="s">
        <v>130</v>
      </c>
      <c r="X110" s="5"/>
    </row>
    <row r="111" spans="1:24" s="8" customFormat="1" ht="18.75" customHeight="1">
      <c r="A111" s="4" t="s">
        <v>153</v>
      </c>
      <c r="B111" s="4" t="s">
        <v>26</v>
      </c>
      <c r="C111" s="4">
        <f t="shared" si="1"/>
        <v>4</v>
      </c>
      <c r="D111" s="4">
        <v>2</v>
      </c>
      <c r="E111" s="4">
        <v>1</v>
      </c>
      <c r="F111" s="4"/>
      <c r="G111" s="4"/>
      <c r="H111" s="4"/>
      <c r="I111" s="4"/>
      <c r="J111" s="4"/>
      <c r="K111" s="4"/>
      <c r="L111" s="4"/>
      <c r="M111" s="4"/>
      <c r="N111" s="4"/>
      <c r="O111" s="4">
        <v>1</v>
      </c>
      <c r="P111" s="4"/>
      <c r="Q111" s="4"/>
      <c r="R111" s="4"/>
      <c r="S111" s="4"/>
      <c r="T111" s="4"/>
      <c r="U111" s="4"/>
      <c r="V111" s="3"/>
      <c r="W111" s="4" t="s">
        <v>130</v>
      </c>
      <c r="X111" s="5"/>
    </row>
    <row r="112" spans="1:24" s="8" customFormat="1" ht="18.75" customHeight="1">
      <c r="A112" s="4" t="s">
        <v>154</v>
      </c>
      <c r="B112" s="4" t="s">
        <v>26</v>
      </c>
      <c r="C112" s="4">
        <f t="shared" si="1"/>
        <v>1</v>
      </c>
      <c r="D112" s="4">
        <v>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3"/>
      <c r="W112" s="4" t="s">
        <v>130</v>
      </c>
      <c r="X112" s="5"/>
    </row>
    <row r="113" spans="1:24" s="8" customFormat="1" ht="18.75" customHeight="1">
      <c r="A113" s="4" t="s">
        <v>155</v>
      </c>
      <c r="B113" s="4" t="s">
        <v>26</v>
      </c>
      <c r="C113" s="4">
        <f t="shared" si="1"/>
        <v>1</v>
      </c>
      <c r="D113" s="4"/>
      <c r="E113" s="4">
        <v>1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 t="s">
        <v>130</v>
      </c>
      <c r="X113" s="5"/>
    </row>
    <row r="114" spans="1:24" s="8" customFormat="1" ht="18.75" customHeight="1">
      <c r="A114" s="4" t="s">
        <v>156</v>
      </c>
      <c r="B114" s="4" t="s">
        <v>26</v>
      </c>
      <c r="C114" s="4">
        <f t="shared" si="1"/>
        <v>1</v>
      </c>
      <c r="D114" s="4"/>
      <c r="E114" s="4"/>
      <c r="F114" s="4">
        <v>1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 t="s">
        <v>130</v>
      </c>
      <c r="X114" s="5"/>
    </row>
    <row r="115" spans="1:24" s="8" customFormat="1" ht="18.75" customHeight="1">
      <c r="A115" s="4" t="s">
        <v>157</v>
      </c>
      <c r="B115" s="4" t="s">
        <v>26</v>
      </c>
      <c r="C115" s="4">
        <f t="shared" si="1"/>
        <v>1</v>
      </c>
      <c r="D115" s="4">
        <v>1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 t="s">
        <v>130</v>
      </c>
      <c r="X115" s="5"/>
    </row>
    <row r="116" spans="1:24" s="8" customFormat="1" ht="18.75" customHeight="1">
      <c r="A116" s="4" t="s">
        <v>158</v>
      </c>
      <c r="B116" s="4" t="s">
        <v>26</v>
      </c>
      <c r="C116" s="4">
        <f t="shared" si="1"/>
        <v>1</v>
      </c>
      <c r="D116" s="4"/>
      <c r="E116" s="4"/>
      <c r="F116" s="4">
        <v>1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 t="s">
        <v>130</v>
      </c>
      <c r="X116" s="5"/>
    </row>
    <row r="117" spans="1:24" s="8" customFormat="1" ht="18.75" customHeight="1">
      <c r="A117" s="4" t="s">
        <v>159</v>
      </c>
      <c r="B117" s="4" t="s">
        <v>26</v>
      </c>
      <c r="C117" s="4">
        <f t="shared" si="1"/>
        <v>3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>
        <v>1</v>
      </c>
      <c r="O117" s="4">
        <v>1</v>
      </c>
      <c r="P117" s="4">
        <v>1</v>
      </c>
      <c r="Q117" s="4"/>
      <c r="R117" s="4"/>
      <c r="S117" s="4"/>
      <c r="T117" s="4"/>
      <c r="U117" s="4"/>
      <c r="V117" s="4"/>
      <c r="W117" s="4" t="s">
        <v>130</v>
      </c>
      <c r="X117" s="5"/>
    </row>
    <row r="118" spans="1:24" s="8" customFormat="1" ht="18.75" customHeight="1">
      <c r="A118" s="12" t="s">
        <v>160</v>
      </c>
      <c r="B118" s="3" t="s">
        <v>37</v>
      </c>
      <c r="C118" s="3">
        <v>2</v>
      </c>
      <c r="D118" s="3"/>
      <c r="E118" s="3"/>
      <c r="F118" s="3"/>
      <c r="G118" s="3"/>
      <c r="H118" s="3"/>
      <c r="I118" s="3"/>
      <c r="J118" s="3"/>
      <c r="K118" s="3"/>
      <c r="L118" s="3"/>
      <c r="M118" s="3">
        <v>1</v>
      </c>
      <c r="N118" s="3"/>
      <c r="O118" s="3">
        <v>1</v>
      </c>
      <c r="P118" s="3"/>
      <c r="Q118" s="3"/>
      <c r="R118" s="3"/>
      <c r="S118" s="3"/>
      <c r="T118" s="3"/>
      <c r="U118" s="3"/>
      <c r="V118" s="3"/>
      <c r="W118" s="3" t="s">
        <v>161</v>
      </c>
      <c r="X118" s="4"/>
    </row>
    <row r="119" spans="1:24" s="8" customFormat="1" ht="18.75" customHeight="1">
      <c r="A119" s="4" t="s">
        <v>162</v>
      </c>
      <c r="B119" s="3" t="s">
        <v>38</v>
      </c>
      <c r="C119" s="3">
        <v>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>
        <v>1</v>
      </c>
      <c r="O119" s="3"/>
      <c r="P119" s="3"/>
      <c r="Q119" s="3"/>
      <c r="R119" s="3"/>
      <c r="S119" s="3"/>
      <c r="T119" s="3"/>
      <c r="U119" s="3"/>
      <c r="V119" s="3"/>
      <c r="W119" s="3" t="s">
        <v>161</v>
      </c>
      <c r="X119" s="4"/>
    </row>
    <row r="120" spans="1:24" s="8" customFormat="1" ht="18.75" customHeight="1">
      <c r="A120" s="4" t="s">
        <v>163</v>
      </c>
      <c r="B120" s="3" t="s">
        <v>38</v>
      </c>
      <c r="C120" s="3">
        <v>1</v>
      </c>
      <c r="D120" s="3"/>
      <c r="E120" s="3">
        <v>1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 t="s">
        <v>161</v>
      </c>
      <c r="X120" s="4"/>
    </row>
    <row r="121" spans="1:24" s="8" customFormat="1" ht="18.75" customHeight="1">
      <c r="A121" s="4" t="s">
        <v>164</v>
      </c>
      <c r="B121" s="3" t="s">
        <v>38</v>
      </c>
      <c r="C121" s="3">
        <v>1</v>
      </c>
      <c r="D121" s="3">
        <v>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 t="s">
        <v>161</v>
      </c>
      <c r="X121" s="4"/>
    </row>
    <row r="122" spans="1:24" s="8" customFormat="1" ht="18.75" customHeight="1">
      <c r="A122" s="4" t="s">
        <v>165</v>
      </c>
      <c r="B122" s="3" t="s">
        <v>38</v>
      </c>
      <c r="C122" s="3">
        <v>1</v>
      </c>
      <c r="D122" s="3"/>
      <c r="E122" s="3"/>
      <c r="F122" s="3">
        <v>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 t="s">
        <v>161</v>
      </c>
      <c r="X122" s="4"/>
    </row>
    <row r="123" spans="1:24" s="8" customFormat="1" ht="18.75" customHeight="1">
      <c r="A123" s="10" t="s">
        <v>166</v>
      </c>
      <c r="B123" s="3" t="s">
        <v>37</v>
      </c>
      <c r="C123" s="3">
        <v>1</v>
      </c>
      <c r="D123" s="3"/>
      <c r="E123" s="3"/>
      <c r="F123" s="3"/>
      <c r="G123" s="3"/>
      <c r="H123" s="3"/>
      <c r="I123" s="3"/>
      <c r="J123" s="3"/>
      <c r="K123" s="3"/>
      <c r="L123" s="3"/>
      <c r="M123" s="3">
        <v>1</v>
      </c>
      <c r="N123" s="3"/>
      <c r="O123" s="3"/>
      <c r="P123" s="3"/>
      <c r="Q123" s="3"/>
      <c r="R123" s="3"/>
      <c r="S123" s="3"/>
      <c r="T123" s="3"/>
      <c r="U123" s="3"/>
      <c r="V123" s="3"/>
      <c r="W123" s="3" t="s">
        <v>161</v>
      </c>
      <c r="X123" s="4"/>
    </row>
    <row r="124" spans="1:24" s="8" customFormat="1" ht="18.75" customHeight="1">
      <c r="A124" s="10" t="s">
        <v>167</v>
      </c>
      <c r="B124" s="1" t="s">
        <v>38</v>
      </c>
      <c r="C124" s="3">
        <v>1</v>
      </c>
      <c r="D124" s="3">
        <v>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 t="s">
        <v>161</v>
      </c>
      <c r="X124" s="4"/>
    </row>
    <row r="125" spans="1:24" s="8" customFormat="1" ht="18.75" customHeight="1">
      <c r="A125" s="10" t="s">
        <v>168</v>
      </c>
      <c r="B125" s="1" t="s">
        <v>38</v>
      </c>
      <c r="C125" s="3">
        <v>1</v>
      </c>
      <c r="D125" s="3"/>
      <c r="E125" s="3">
        <v>1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 t="s">
        <v>161</v>
      </c>
      <c r="X125" s="4"/>
    </row>
    <row r="126" spans="1:24" s="8" customFormat="1" ht="18.75" customHeight="1">
      <c r="A126" s="10" t="s">
        <v>169</v>
      </c>
      <c r="B126" s="1" t="s">
        <v>38</v>
      </c>
      <c r="C126" s="3">
        <v>1</v>
      </c>
      <c r="D126" s="3"/>
      <c r="E126" s="3"/>
      <c r="F126" s="3">
        <v>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 t="s">
        <v>161</v>
      </c>
      <c r="X126" s="4"/>
    </row>
    <row r="127" spans="1:24" s="8" customFormat="1" ht="18.75" customHeight="1">
      <c r="A127" s="4" t="s">
        <v>170</v>
      </c>
      <c r="B127" s="4" t="s">
        <v>37</v>
      </c>
      <c r="C127" s="3">
        <v>2</v>
      </c>
      <c r="D127" s="4"/>
      <c r="E127" s="4"/>
      <c r="F127" s="4"/>
      <c r="G127" s="4"/>
      <c r="H127" s="4"/>
      <c r="I127" s="4"/>
      <c r="J127" s="4"/>
      <c r="K127" s="4"/>
      <c r="L127" s="4"/>
      <c r="M127" s="4">
        <v>1</v>
      </c>
      <c r="N127" s="4">
        <v>1</v>
      </c>
      <c r="O127" s="4"/>
      <c r="P127" s="4"/>
      <c r="Q127" s="4"/>
      <c r="R127" s="4"/>
      <c r="S127" s="4"/>
      <c r="T127" s="4"/>
      <c r="U127" s="4"/>
      <c r="V127" s="3"/>
      <c r="W127" s="3" t="s">
        <v>161</v>
      </c>
      <c r="X127" s="4"/>
    </row>
    <row r="128" spans="1:24" s="8" customFormat="1" ht="18.75" customHeight="1">
      <c r="A128" s="4" t="s">
        <v>171</v>
      </c>
      <c r="B128" s="4" t="s">
        <v>38</v>
      </c>
      <c r="C128" s="3">
        <v>1</v>
      </c>
      <c r="D128" s="4"/>
      <c r="E128" s="4"/>
      <c r="F128" s="4">
        <v>1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3"/>
      <c r="W128" s="3" t="s">
        <v>161</v>
      </c>
      <c r="X128" s="4"/>
    </row>
    <row r="129" spans="1:24" s="8" customFormat="1" ht="18.75" customHeight="1">
      <c r="A129" s="4" t="s">
        <v>172</v>
      </c>
      <c r="B129" s="4" t="s">
        <v>38</v>
      </c>
      <c r="C129" s="3">
        <v>1</v>
      </c>
      <c r="D129" s="4">
        <v>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3"/>
      <c r="W129" s="3" t="s">
        <v>161</v>
      </c>
      <c r="X129" s="4"/>
    </row>
    <row r="130" spans="1:24" s="8" customFormat="1" ht="18.75" customHeight="1">
      <c r="A130" s="4" t="s">
        <v>173</v>
      </c>
      <c r="B130" s="4" t="s">
        <v>38</v>
      </c>
      <c r="C130" s="3">
        <v>1</v>
      </c>
      <c r="D130" s="4"/>
      <c r="E130" s="4">
        <v>1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3"/>
      <c r="W130" s="3" t="s">
        <v>161</v>
      </c>
      <c r="X130" s="4"/>
    </row>
    <row r="131" spans="1:24" s="8" customFormat="1" ht="18.75" customHeight="1">
      <c r="A131" s="4" t="s">
        <v>174</v>
      </c>
      <c r="B131" s="4" t="s">
        <v>37</v>
      </c>
      <c r="C131" s="3">
        <v>2</v>
      </c>
      <c r="D131" s="4"/>
      <c r="E131" s="4"/>
      <c r="F131" s="4"/>
      <c r="G131" s="4"/>
      <c r="H131" s="4"/>
      <c r="I131" s="4"/>
      <c r="J131" s="4"/>
      <c r="K131" s="4"/>
      <c r="L131" s="4"/>
      <c r="M131" s="4">
        <v>1</v>
      </c>
      <c r="N131" s="4">
        <v>1</v>
      </c>
      <c r="O131" s="4"/>
      <c r="P131" s="4"/>
      <c r="Q131" s="4"/>
      <c r="R131" s="4"/>
      <c r="S131" s="4"/>
      <c r="T131" s="4"/>
      <c r="U131" s="4"/>
      <c r="V131" s="3"/>
      <c r="W131" s="3" t="s">
        <v>161</v>
      </c>
      <c r="X131" s="4"/>
    </row>
    <row r="132" spans="1:24" s="8" customFormat="1" ht="18.75" customHeight="1">
      <c r="A132" s="4" t="s">
        <v>175</v>
      </c>
      <c r="B132" s="4" t="s">
        <v>38</v>
      </c>
      <c r="C132" s="3">
        <v>1</v>
      </c>
      <c r="D132" s="4"/>
      <c r="E132" s="4">
        <v>1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3"/>
      <c r="W132" s="3" t="s">
        <v>161</v>
      </c>
      <c r="X132" s="4"/>
    </row>
    <row r="133" spans="1:24" s="8" customFormat="1" ht="18.75" customHeight="1">
      <c r="A133" s="4" t="s">
        <v>176</v>
      </c>
      <c r="B133" s="4" t="s">
        <v>38</v>
      </c>
      <c r="C133" s="3">
        <v>1</v>
      </c>
      <c r="D133" s="4">
        <v>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3"/>
      <c r="W133" s="3" t="s">
        <v>161</v>
      </c>
      <c r="X133" s="4"/>
    </row>
    <row r="134" spans="1:24" s="8" customFormat="1" ht="18.75" customHeight="1">
      <c r="A134" s="4" t="s">
        <v>177</v>
      </c>
      <c r="B134" s="4" t="s">
        <v>38</v>
      </c>
      <c r="C134" s="3">
        <v>1</v>
      </c>
      <c r="D134" s="4"/>
      <c r="E134" s="4"/>
      <c r="F134" s="4">
        <v>1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3"/>
      <c r="W134" s="3" t="s">
        <v>161</v>
      </c>
      <c r="X134" s="4"/>
    </row>
    <row r="135" spans="1:24" s="8" customFormat="1" ht="18.75" customHeight="1">
      <c r="A135" s="4" t="s">
        <v>178</v>
      </c>
      <c r="B135" s="4" t="s">
        <v>37</v>
      </c>
      <c r="C135" s="3">
        <v>3</v>
      </c>
      <c r="D135" s="4"/>
      <c r="E135" s="4"/>
      <c r="F135" s="4"/>
      <c r="G135" s="4"/>
      <c r="H135" s="4"/>
      <c r="I135" s="4"/>
      <c r="J135" s="4"/>
      <c r="K135" s="4"/>
      <c r="L135" s="4"/>
      <c r="M135" s="4">
        <v>1</v>
      </c>
      <c r="N135" s="4">
        <v>1</v>
      </c>
      <c r="O135" s="4">
        <v>1</v>
      </c>
      <c r="P135" s="4"/>
      <c r="Q135" s="4"/>
      <c r="R135" s="4"/>
      <c r="S135" s="4"/>
      <c r="T135" s="4"/>
      <c r="U135" s="4"/>
      <c r="V135" s="3"/>
      <c r="W135" s="3" t="s">
        <v>161</v>
      </c>
      <c r="X135" s="4"/>
    </row>
    <row r="136" spans="1:24" s="8" customFormat="1" ht="18.75" customHeight="1">
      <c r="A136" s="10" t="s">
        <v>179</v>
      </c>
      <c r="B136" s="3" t="s">
        <v>38</v>
      </c>
      <c r="C136" s="3">
        <v>1</v>
      </c>
      <c r="D136" s="3"/>
      <c r="E136" s="3">
        <v>1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 t="s">
        <v>161</v>
      </c>
      <c r="X136" s="4"/>
    </row>
    <row r="137" spans="1:24" s="8" customFormat="1" ht="18.75" customHeight="1">
      <c r="A137" s="10" t="s">
        <v>180</v>
      </c>
      <c r="B137" s="3" t="s">
        <v>38</v>
      </c>
      <c r="C137" s="3">
        <v>1</v>
      </c>
      <c r="D137" s="3">
        <v>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 t="s">
        <v>161</v>
      </c>
      <c r="X137" s="4"/>
    </row>
    <row r="138" spans="1:24" s="8" customFormat="1" ht="18.75" customHeight="1">
      <c r="A138" s="10" t="s">
        <v>181</v>
      </c>
      <c r="B138" s="3" t="s">
        <v>38</v>
      </c>
      <c r="C138" s="3">
        <v>1</v>
      </c>
      <c r="D138" s="3"/>
      <c r="E138" s="3">
        <v>1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 t="s">
        <v>161</v>
      </c>
      <c r="X138" s="4"/>
    </row>
    <row r="139" spans="1:24" s="8" customFormat="1" ht="18.75" customHeight="1">
      <c r="A139" s="4" t="s">
        <v>182</v>
      </c>
      <c r="B139" s="3" t="s">
        <v>37</v>
      </c>
      <c r="C139" s="3">
        <v>1</v>
      </c>
      <c r="D139" s="3"/>
      <c r="E139" s="3"/>
      <c r="F139" s="3"/>
      <c r="G139" s="3"/>
      <c r="H139" s="3"/>
      <c r="I139" s="3"/>
      <c r="J139" s="3"/>
      <c r="K139" s="3"/>
      <c r="L139" s="3"/>
      <c r="M139" s="3">
        <v>1</v>
      </c>
      <c r="N139" s="3"/>
      <c r="O139" s="3"/>
      <c r="P139" s="3"/>
      <c r="Q139" s="3"/>
      <c r="R139" s="3"/>
      <c r="S139" s="3"/>
      <c r="T139" s="3"/>
      <c r="U139" s="3"/>
      <c r="V139" s="3"/>
      <c r="W139" s="3" t="s">
        <v>161</v>
      </c>
      <c r="X139" s="4"/>
    </row>
    <row r="140" spans="1:24" s="8" customFormat="1" ht="18.75" customHeight="1">
      <c r="A140" s="11" t="s">
        <v>183</v>
      </c>
      <c r="B140" s="4" t="s">
        <v>38</v>
      </c>
      <c r="C140" s="3">
        <v>1</v>
      </c>
      <c r="D140" s="4"/>
      <c r="E140" s="4">
        <v>1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3"/>
      <c r="W140" s="3" t="s">
        <v>161</v>
      </c>
      <c r="X140" s="4"/>
    </row>
    <row r="141" spans="1:24" s="8" customFormat="1" ht="18.75" customHeight="1">
      <c r="A141" s="11" t="s">
        <v>184</v>
      </c>
      <c r="B141" s="4" t="s">
        <v>38</v>
      </c>
      <c r="C141" s="3">
        <v>1</v>
      </c>
      <c r="D141" s="4"/>
      <c r="E141" s="4"/>
      <c r="F141" s="4">
        <v>1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3"/>
      <c r="W141" s="3" t="s">
        <v>161</v>
      </c>
      <c r="X141" s="4"/>
    </row>
    <row r="142" spans="1:24" s="8" customFormat="1" ht="18.75" customHeight="1">
      <c r="A142" s="10" t="s">
        <v>185</v>
      </c>
      <c r="B142" s="4" t="s">
        <v>38</v>
      </c>
      <c r="C142" s="3">
        <v>1</v>
      </c>
      <c r="D142" s="10"/>
      <c r="E142" s="10">
        <v>1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3"/>
      <c r="W142" s="3" t="s">
        <v>161</v>
      </c>
      <c r="X142" s="4"/>
    </row>
    <row r="143" spans="1:24" s="8" customFormat="1" ht="18.75" customHeight="1">
      <c r="A143" s="10" t="s">
        <v>186</v>
      </c>
      <c r="B143" s="4" t="s">
        <v>38</v>
      </c>
      <c r="C143" s="3">
        <v>1</v>
      </c>
      <c r="D143" s="10"/>
      <c r="E143" s="10"/>
      <c r="F143" s="10">
        <v>1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3"/>
      <c r="W143" s="3" t="s">
        <v>161</v>
      </c>
      <c r="X143" s="4"/>
    </row>
    <row r="144" spans="1:24" s="8" customFormat="1" ht="18.75" customHeight="1">
      <c r="A144" s="10" t="s">
        <v>187</v>
      </c>
      <c r="B144" s="4" t="s">
        <v>188</v>
      </c>
      <c r="C144" s="3">
        <v>1</v>
      </c>
      <c r="D144" s="10">
        <v>1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3"/>
      <c r="W144" s="3" t="s">
        <v>161</v>
      </c>
      <c r="X144" s="4"/>
    </row>
    <row r="145" spans="1:24" s="8" customFormat="1" ht="18.75" customHeight="1">
      <c r="A145" s="10" t="s">
        <v>189</v>
      </c>
      <c r="B145" s="4" t="s">
        <v>38</v>
      </c>
      <c r="C145" s="3">
        <v>1</v>
      </c>
      <c r="D145" s="10"/>
      <c r="E145" s="10">
        <v>1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3"/>
      <c r="W145" s="3" t="s">
        <v>161</v>
      </c>
      <c r="X145" s="4"/>
    </row>
    <row r="146" spans="1:24" s="8" customFormat="1" ht="18.75" customHeight="1">
      <c r="A146" s="9" t="s">
        <v>190</v>
      </c>
      <c r="B146" s="3" t="s">
        <v>35</v>
      </c>
      <c r="C146" s="3">
        <v>2</v>
      </c>
      <c r="D146" s="3">
        <v>1</v>
      </c>
      <c r="E146" s="3"/>
      <c r="F146" s="3">
        <v>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 t="s">
        <v>161</v>
      </c>
      <c r="X146" s="4"/>
    </row>
    <row r="147" spans="1:24" s="8" customFormat="1" ht="18.75" customHeight="1">
      <c r="A147" s="9" t="s">
        <v>191</v>
      </c>
      <c r="B147" s="3" t="s">
        <v>35</v>
      </c>
      <c r="C147" s="3">
        <v>2</v>
      </c>
      <c r="D147" s="3"/>
      <c r="E147" s="3">
        <v>1</v>
      </c>
      <c r="F147" s="3"/>
      <c r="G147" s="3">
        <v>1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 t="s">
        <v>161</v>
      </c>
      <c r="X147" s="4"/>
    </row>
    <row r="148" spans="1:24" s="8" customFormat="1" ht="18.75" customHeight="1">
      <c r="A148" s="9" t="s">
        <v>192</v>
      </c>
      <c r="B148" s="3" t="s">
        <v>35</v>
      </c>
      <c r="C148" s="3">
        <v>5</v>
      </c>
      <c r="D148" s="3">
        <v>1</v>
      </c>
      <c r="E148" s="3"/>
      <c r="F148" s="3">
        <v>1</v>
      </c>
      <c r="G148" s="3"/>
      <c r="H148" s="3"/>
      <c r="I148" s="3"/>
      <c r="J148" s="3">
        <v>1</v>
      </c>
      <c r="K148" s="3"/>
      <c r="L148" s="3"/>
      <c r="M148" s="3"/>
      <c r="N148" s="3">
        <v>1</v>
      </c>
      <c r="O148" s="3">
        <v>1</v>
      </c>
      <c r="P148" s="3"/>
      <c r="Q148" s="3"/>
      <c r="R148" s="3"/>
      <c r="S148" s="3"/>
      <c r="T148" s="3"/>
      <c r="U148" s="3"/>
      <c r="V148" s="3"/>
      <c r="W148" s="3" t="s">
        <v>161</v>
      </c>
      <c r="X148" s="4"/>
    </row>
    <row r="149" spans="1:24" s="8" customFormat="1" ht="18.75" customHeight="1">
      <c r="A149" s="9" t="s">
        <v>193</v>
      </c>
      <c r="B149" s="3" t="s">
        <v>35</v>
      </c>
      <c r="C149" s="3">
        <v>3</v>
      </c>
      <c r="D149" s="3">
        <v>1</v>
      </c>
      <c r="E149" s="3"/>
      <c r="F149" s="3">
        <v>1</v>
      </c>
      <c r="G149" s="3"/>
      <c r="H149" s="3"/>
      <c r="I149" s="3">
        <v>1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 t="s">
        <v>161</v>
      </c>
      <c r="X149" s="4"/>
    </row>
    <row r="150" spans="1:24" s="8" customFormat="1" ht="18.75" customHeight="1">
      <c r="A150" s="9" t="s">
        <v>194</v>
      </c>
      <c r="B150" s="3" t="s">
        <v>35</v>
      </c>
      <c r="C150" s="3">
        <v>5</v>
      </c>
      <c r="D150" s="3">
        <v>1</v>
      </c>
      <c r="E150" s="3"/>
      <c r="F150" s="3">
        <v>1</v>
      </c>
      <c r="G150" s="3"/>
      <c r="H150" s="3">
        <v>1</v>
      </c>
      <c r="I150" s="3"/>
      <c r="J150" s="3">
        <v>1</v>
      </c>
      <c r="K150" s="3">
        <v>1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 t="s">
        <v>161</v>
      </c>
      <c r="X150" s="4"/>
    </row>
    <row r="151" spans="1:24" s="8" customFormat="1" ht="18.75" customHeight="1">
      <c r="A151" s="1" t="s">
        <v>195</v>
      </c>
      <c r="B151" s="4" t="s">
        <v>29</v>
      </c>
      <c r="C151" s="4">
        <f aca="true" t="shared" si="2" ref="C151:C162">SUM(D151:U151)</f>
        <v>1</v>
      </c>
      <c r="D151" s="4"/>
      <c r="E151" s="4"/>
      <c r="F151" s="4"/>
      <c r="G151" s="4"/>
      <c r="H151" s="4"/>
      <c r="I151" s="4"/>
      <c r="J151" s="4"/>
      <c r="K151" s="4"/>
      <c r="L151" s="4"/>
      <c r="M151" s="4">
        <v>1</v>
      </c>
      <c r="N151" s="4"/>
      <c r="O151" s="4"/>
      <c r="P151" s="4"/>
      <c r="Q151" s="4"/>
      <c r="R151" s="4"/>
      <c r="S151" s="4"/>
      <c r="T151" s="4"/>
      <c r="U151" s="4"/>
      <c r="V151" s="3"/>
      <c r="W151" s="4" t="s">
        <v>196</v>
      </c>
      <c r="X151" s="5"/>
    </row>
    <row r="152" spans="1:24" s="8" customFormat="1" ht="18.75" customHeight="1">
      <c r="A152" s="1" t="s">
        <v>197</v>
      </c>
      <c r="B152" s="4" t="s">
        <v>29</v>
      </c>
      <c r="C152" s="4">
        <f t="shared" si="2"/>
        <v>1</v>
      </c>
      <c r="D152" s="4"/>
      <c r="E152" s="4"/>
      <c r="F152" s="4">
        <v>1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 t="s">
        <v>196</v>
      </c>
      <c r="X152" s="4"/>
    </row>
    <row r="153" spans="1:24" s="8" customFormat="1" ht="18.75" customHeight="1">
      <c r="A153" s="1" t="s">
        <v>198</v>
      </c>
      <c r="B153" s="4" t="s">
        <v>29</v>
      </c>
      <c r="C153" s="4">
        <f t="shared" si="2"/>
        <v>2</v>
      </c>
      <c r="D153" s="4">
        <v>1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>
        <v>1</v>
      </c>
      <c r="Q153" s="4"/>
      <c r="R153" s="4"/>
      <c r="S153" s="4"/>
      <c r="T153" s="4"/>
      <c r="U153" s="4"/>
      <c r="V153" s="4"/>
      <c r="W153" s="4" t="s">
        <v>196</v>
      </c>
      <c r="X153" s="4"/>
    </row>
    <row r="154" spans="1:24" s="8" customFormat="1" ht="18.75" customHeight="1">
      <c r="A154" s="1" t="s">
        <v>199</v>
      </c>
      <c r="B154" s="4" t="s">
        <v>29</v>
      </c>
      <c r="C154" s="4">
        <f t="shared" si="2"/>
        <v>3</v>
      </c>
      <c r="D154" s="4"/>
      <c r="E154" s="4">
        <v>1</v>
      </c>
      <c r="F154" s="4">
        <v>1</v>
      </c>
      <c r="G154" s="4">
        <v>1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"/>
      <c r="S154" s="4"/>
      <c r="T154" s="4"/>
      <c r="U154" s="4"/>
      <c r="V154" s="4"/>
      <c r="W154" s="4" t="s">
        <v>196</v>
      </c>
      <c r="X154" s="4"/>
    </row>
    <row r="155" spans="1:24" s="8" customFormat="1" ht="18.75" customHeight="1">
      <c r="A155" s="1" t="s">
        <v>200</v>
      </c>
      <c r="B155" s="4" t="s">
        <v>29</v>
      </c>
      <c r="C155" s="4">
        <f t="shared" si="2"/>
        <v>2</v>
      </c>
      <c r="D155" s="4">
        <v>1</v>
      </c>
      <c r="E155" s="4"/>
      <c r="F155" s="4"/>
      <c r="G155" s="4"/>
      <c r="H155" s="4">
        <v>1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 t="s">
        <v>196</v>
      </c>
      <c r="X155" s="4"/>
    </row>
    <row r="156" spans="1:24" s="8" customFormat="1" ht="18.75" customHeight="1">
      <c r="A156" s="1" t="s">
        <v>201</v>
      </c>
      <c r="B156" s="4" t="s">
        <v>29</v>
      </c>
      <c r="C156" s="4">
        <f t="shared" si="2"/>
        <v>2</v>
      </c>
      <c r="D156" s="4"/>
      <c r="E156" s="4"/>
      <c r="F156" s="4"/>
      <c r="G156" s="4"/>
      <c r="H156" s="4"/>
      <c r="I156" s="4"/>
      <c r="J156" s="4">
        <v>1</v>
      </c>
      <c r="K156" s="4"/>
      <c r="L156" s="4"/>
      <c r="M156" s="4"/>
      <c r="N156" s="4"/>
      <c r="O156" s="4"/>
      <c r="P156" s="4">
        <v>1</v>
      </c>
      <c r="Q156" s="4"/>
      <c r="R156" s="4"/>
      <c r="S156" s="4"/>
      <c r="T156" s="4"/>
      <c r="U156" s="4"/>
      <c r="V156" s="4"/>
      <c r="W156" s="4" t="s">
        <v>196</v>
      </c>
      <c r="X156" s="4"/>
    </row>
    <row r="157" spans="1:24" s="8" customFormat="1" ht="18.75" customHeight="1">
      <c r="A157" s="1" t="s">
        <v>202</v>
      </c>
      <c r="B157" s="4" t="s">
        <v>29</v>
      </c>
      <c r="C157" s="4">
        <f t="shared" si="2"/>
        <v>2</v>
      </c>
      <c r="D157" s="4">
        <v>1</v>
      </c>
      <c r="E157" s="4"/>
      <c r="F157" s="4"/>
      <c r="G157" s="4"/>
      <c r="H157" s="4"/>
      <c r="I157" s="4"/>
      <c r="J157" s="4"/>
      <c r="K157" s="4"/>
      <c r="L157" s="4"/>
      <c r="M157" s="4"/>
      <c r="N157" s="1">
        <v>1</v>
      </c>
      <c r="O157" s="4"/>
      <c r="P157" s="4"/>
      <c r="Q157" s="4"/>
      <c r="R157" s="1"/>
      <c r="S157" s="4"/>
      <c r="T157" s="4"/>
      <c r="U157" s="4"/>
      <c r="V157" s="4"/>
      <c r="W157" s="4" t="s">
        <v>196</v>
      </c>
      <c r="X157" s="4"/>
    </row>
    <row r="158" spans="1:24" s="8" customFormat="1" ht="18.75" customHeight="1">
      <c r="A158" s="1" t="s">
        <v>203</v>
      </c>
      <c r="B158" s="4" t="s">
        <v>27</v>
      </c>
      <c r="C158" s="4">
        <f t="shared" si="2"/>
        <v>1</v>
      </c>
      <c r="D158" s="4">
        <v>1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 t="s">
        <v>196</v>
      </c>
      <c r="X158" s="4"/>
    </row>
    <row r="159" spans="1:24" s="8" customFormat="1" ht="18.75" customHeight="1">
      <c r="A159" s="1" t="s">
        <v>204</v>
      </c>
      <c r="B159" s="4" t="s">
        <v>29</v>
      </c>
      <c r="C159" s="4">
        <f t="shared" si="2"/>
        <v>2</v>
      </c>
      <c r="D159" s="4"/>
      <c r="E159" s="4"/>
      <c r="F159" s="4"/>
      <c r="G159" s="4"/>
      <c r="H159" s="4"/>
      <c r="I159" s="4">
        <v>1</v>
      </c>
      <c r="J159" s="4"/>
      <c r="K159" s="4"/>
      <c r="L159" s="1"/>
      <c r="M159" s="4"/>
      <c r="N159" s="4"/>
      <c r="O159" s="4">
        <v>1</v>
      </c>
      <c r="P159" s="4"/>
      <c r="Q159" s="4"/>
      <c r="R159" s="4"/>
      <c r="S159" s="4"/>
      <c r="T159" s="4"/>
      <c r="U159" s="4"/>
      <c r="V159" s="4"/>
      <c r="W159" s="4" t="s">
        <v>196</v>
      </c>
      <c r="X159" s="4"/>
    </row>
    <row r="160" spans="1:24" s="8" customFormat="1" ht="18.75" customHeight="1">
      <c r="A160" s="1" t="s">
        <v>205</v>
      </c>
      <c r="B160" s="4" t="s">
        <v>29</v>
      </c>
      <c r="C160" s="4">
        <f t="shared" si="2"/>
        <v>2</v>
      </c>
      <c r="D160" s="4"/>
      <c r="E160" s="4"/>
      <c r="F160" s="4">
        <v>1</v>
      </c>
      <c r="G160" s="4"/>
      <c r="H160" s="4"/>
      <c r="I160" s="4"/>
      <c r="J160" s="4">
        <v>1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1"/>
      <c r="V160" s="4"/>
      <c r="W160" s="4" t="s">
        <v>196</v>
      </c>
      <c r="X160" s="4"/>
    </row>
    <row r="161" spans="1:24" s="8" customFormat="1" ht="18.75" customHeight="1">
      <c r="A161" s="1" t="s">
        <v>206</v>
      </c>
      <c r="B161" s="4" t="s">
        <v>29</v>
      </c>
      <c r="C161" s="4">
        <f t="shared" si="2"/>
        <v>1</v>
      </c>
      <c r="D161" s="4">
        <v>1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1"/>
      <c r="V161" s="4"/>
      <c r="W161" s="4" t="s">
        <v>196</v>
      </c>
      <c r="X161" s="4"/>
    </row>
    <row r="162" spans="1:24" s="8" customFormat="1" ht="18.75" customHeight="1">
      <c r="A162" s="1" t="s">
        <v>207</v>
      </c>
      <c r="B162" s="4" t="s">
        <v>27</v>
      </c>
      <c r="C162" s="4">
        <f t="shared" si="2"/>
        <v>1</v>
      </c>
      <c r="D162" s="4"/>
      <c r="E162" s="4"/>
      <c r="F162" s="4"/>
      <c r="G162" s="4"/>
      <c r="H162" s="4"/>
      <c r="I162" s="4"/>
      <c r="J162" s="4"/>
      <c r="K162" s="4"/>
      <c r="L162" s="4">
        <v>1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 t="s">
        <v>196</v>
      </c>
      <c r="X162" s="4"/>
    </row>
    <row r="163" spans="1:24" s="8" customFormat="1" ht="18.75" customHeight="1">
      <c r="A163" s="1" t="s">
        <v>208</v>
      </c>
      <c r="B163" s="4" t="s">
        <v>29</v>
      </c>
      <c r="C163" s="4">
        <f>SUM(E163:U163)</f>
        <v>2</v>
      </c>
      <c r="D163" s="1"/>
      <c r="E163" s="4">
        <v>1</v>
      </c>
      <c r="F163" s="4"/>
      <c r="G163" s="4"/>
      <c r="H163" s="4"/>
      <c r="I163" s="4"/>
      <c r="J163" s="4"/>
      <c r="K163" s="4"/>
      <c r="L163" s="4"/>
      <c r="M163" s="4">
        <v>1</v>
      </c>
      <c r="N163" s="4"/>
      <c r="O163" s="4"/>
      <c r="P163" s="4"/>
      <c r="Q163" s="4"/>
      <c r="R163" s="4"/>
      <c r="S163" s="4"/>
      <c r="T163" s="4"/>
      <c r="U163" s="4"/>
      <c r="V163" s="4"/>
      <c r="W163" s="4" t="s">
        <v>196</v>
      </c>
      <c r="X163" s="4"/>
    </row>
    <row r="164" spans="1:24" s="8" customFormat="1" ht="18.75" customHeight="1">
      <c r="A164" s="1" t="s">
        <v>209</v>
      </c>
      <c r="B164" s="4" t="s">
        <v>29</v>
      </c>
      <c r="C164" s="4">
        <f aca="true" t="shared" si="3" ref="C164:C227">SUM(D164:U164)</f>
        <v>1</v>
      </c>
      <c r="D164" s="4"/>
      <c r="E164" s="4">
        <v>1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 t="s">
        <v>196</v>
      </c>
      <c r="X164" s="4"/>
    </row>
    <row r="165" spans="1:24" s="8" customFormat="1" ht="18.75" customHeight="1">
      <c r="A165" s="1" t="s">
        <v>210</v>
      </c>
      <c r="B165" s="4" t="s">
        <v>29</v>
      </c>
      <c r="C165" s="4">
        <f t="shared" si="3"/>
        <v>2</v>
      </c>
      <c r="D165" s="4"/>
      <c r="E165" s="4"/>
      <c r="F165" s="4">
        <v>1</v>
      </c>
      <c r="G165" s="4"/>
      <c r="H165" s="4"/>
      <c r="I165" s="4"/>
      <c r="J165" s="4"/>
      <c r="K165" s="4"/>
      <c r="L165" s="4">
        <v>1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 t="s">
        <v>196</v>
      </c>
      <c r="X165" s="4"/>
    </row>
    <row r="166" spans="1:24" s="8" customFormat="1" ht="18.75" customHeight="1">
      <c r="A166" s="1" t="s">
        <v>211</v>
      </c>
      <c r="B166" s="4" t="s">
        <v>29</v>
      </c>
      <c r="C166" s="4">
        <f t="shared" si="3"/>
        <v>2</v>
      </c>
      <c r="D166" s="4"/>
      <c r="E166" s="4">
        <v>1</v>
      </c>
      <c r="F166" s="4"/>
      <c r="G166" s="4"/>
      <c r="H166" s="4"/>
      <c r="I166" s="4"/>
      <c r="J166" s="4">
        <v>1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 t="s">
        <v>196</v>
      </c>
      <c r="X166" s="4"/>
    </row>
    <row r="167" spans="1:24" s="8" customFormat="1" ht="18.75" customHeight="1">
      <c r="A167" s="1" t="s">
        <v>212</v>
      </c>
      <c r="B167" s="4" t="s">
        <v>29</v>
      </c>
      <c r="C167" s="4">
        <f t="shared" si="3"/>
        <v>2</v>
      </c>
      <c r="D167" s="4"/>
      <c r="E167" s="4"/>
      <c r="F167" s="4">
        <v>1</v>
      </c>
      <c r="G167" s="4"/>
      <c r="H167" s="4"/>
      <c r="I167" s="4"/>
      <c r="J167" s="4"/>
      <c r="K167" s="4"/>
      <c r="L167" s="4"/>
      <c r="M167" s="4"/>
      <c r="N167" s="4"/>
      <c r="O167" s="4"/>
      <c r="P167" s="4">
        <v>1</v>
      </c>
      <c r="Q167" s="4"/>
      <c r="R167" s="4"/>
      <c r="S167" s="4"/>
      <c r="T167" s="4"/>
      <c r="U167" s="1"/>
      <c r="V167" s="4"/>
      <c r="W167" s="4" t="s">
        <v>196</v>
      </c>
      <c r="X167" s="4"/>
    </row>
    <row r="168" spans="1:24" s="8" customFormat="1" ht="18.75" customHeight="1">
      <c r="A168" s="1" t="s">
        <v>213</v>
      </c>
      <c r="B168" s="4" t="s">
        <v>29</v>
      </c>
      <c r="C168" s="4">
        <f t="shared" si="3"/>
        <v>1</v>
      </c>
      <c r="D168" s="4"/>
      <c r="E168" s="4"/>
      <c r="F168" s="4">
        <v>1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"/>
      <c r="S168" s="4"/>
      <c r="T168" s="4"/>
      <c r="U168" s="4"/>
      <c r="V168" s="4"/>
      <c r="W168" s="4" t="s">
        <v>196</v>
      </c>
      <c r="X168" s="4"/>
    </row>
    <row r="169" spans="1:24" s="8" customFormat="1" ht="18.75" customHeight="1">
      <c r="A169" s="1" t="s">
        <v>214</v>
      </c>
      <c r="B169" s="4" t="s">
        <v>29</v>
      </c>
      <c r="C169" s="4">
        <f t="shared" si="3"/>
        <v>1</v>
      </c>
      <c r="D169" s="4"/>
      <c r="E169" s="4"/>
      <c r="F169" s="4"/>
      <c r="G169" s="4"/>
      <c r="H169" s="4"/>
      <c r="I169" s="4"/>
      <c r="J169" s="4"/>
      <c r="K169" s="4"/>
      <c r="L169" s="1"/>
      <c r="M169" s="4"/>
      <c r="N169" s="4"/>
      <c r="O169" s="4">
        <v>1</v>
      </c>
      <c r="P169" s="4"/>
      <c r="Q169" s="4"/>
      <c r="R169" s="4"/>
      <c r="S169" s="4"/>
      <c r="T169" s="4"/>
      <c r="U169" s="4"/>
      <c r="V169" s="4"/>
      <c r="W169" s="4" t="s">
        <v>196</v>
      </c>
      <c r="X169" s="4"/>
    </row>
    <row r="170" spans="1:24" s="8" customFormat="1" ht="18.75" customHeight="1">
      <c r="A170" s="1" t="s">
        <v>215</v>
      </c>
      <c r="B170" s="4" t="s">
        <v>29</v>
      </c>
      <c r="C170" s="4">
        <f t="shared" si="3"/>
        <v>2</v>
      </c>
      <c r="D170" s="4"/>
      <c r="E170" s="4">
        <v>1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>
        <v>1</v>
      </c>
      <c r="R170" s="4"/>
      <c r="S170" s="4"/>
      <c r="T170" s="4"/>
      <c r="U170" s="4"/>
      <c r="V170" s="1"/>
      <c r="W170" s="4" t="s">
        <v>196</v>
      </c>
      <c r="X170" s="4"/>
    </row>
    <row r="171" spans="1:24" s="8" customFormat="1" ht="18.75" customHeight="1">
      <c r="A171" s="1" t="s">
        <v>216</v>
      </c>
      <c r="B171" s="4" t="s">
        <v>29</v>
      </c>
      <c r="C171" s="4">
        <f t="shared" si="3"/>
        <v>1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>
        <v>1</v>
      </c>
      <c r="R171" s="4"/>
      <c r="S171" s="4"/>
      <c r="T171" s="4"/>
      <c r="U171" s="4"/>
      <c r="V171" s="4"/>
      <c r="W171" s="4" t="s">
        <v>196</v>
      </c>
      <c r="X171" s="4"/>
    </row>
    <row r="172" spans="1:24" s="8" customFormat="1" ht="18.75" customHeight="1">
      <c r="A172" s="1" t="s">
        <v>217</v>
      </c>
      <c r="B172" s="4" t="s">
        <v>29</v>
      </c>
      <c r="C172" s="4">
        <f t="shared" si="3"/>
        <v>1</v>
      </c>
      <c r="D172" s="1"/>
      <c r="E172" s="4"/>
      <c r="F172" s="4">
        <v>1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 t="s">
        <v>196</v>
      </c>
      <c r="X172" s="4"/>
    </row>
    <row r="173" spans="1:24" s="8" customFormat="1" ht="18.75" customHeight="1">
      <c r="A173" s="1" t="s">
        <v>218</v>
      </c>
      <c r="B173" s="4" t="s">
        <v>29</v>
      </c>
      <c r="C173" s="4">
        <f t="shared" si="3"/>
        <v>1</v>
      </c>
      <c r="D173" s="4"/>
      <c r="E173" s="4">
        <v>1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 t="s">
        <v>196</v>
      </c>
      <c r="X173" s="4"/>
    </row>
    <row r="174" spans="1:24" s="8" customFormat="1" ht="18.75" customHeight="1">
      <c r="A174" s="1" t="s">
        <v>219</v>
      </c>
      <c r="B174" s="4" t="s">
        <v>29</v>
      </c>
      <c r="C174" s="4">
        <f t="shared" si="3"/>
        <v>2</v>
      </c>
      <c r="D174" s="4">
        <v>1</v>
      </c>
      <c r="E174" s="4"/>
      <c r="F174" s="4"/>
      <c r="G174" s="4"/>
      <c r="H174" s="4"/>
      <c r="I174" s="4"/>
      <c r="J174" s="4"/>
      <c r="K174" s="4">
        <v>1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1"/>
      <c r="W174" s="4" t="s">
        <v>196</v>
      </c>
      <c r="X174" s="4"/>
    </row>
    <row r="175" spans="1:24" s="8" customFormat="1" ht="18.75" customHeight="1">
      <c r="A175" s="1" t="s">
        <v>220</v>
      </c>
      <c r="B175" s="4" t="s">
        <v>29</v>
      </c>
      <c r="C175" s="4">
        <f t="shared" si="3"/>
        <v>3</v>
      </c>
      <c r="D175" s="4">
        <v>1</v>
      </c>
      <c r="E175" s="4">
        <v>1</v>
      </c>
      <c r="F175" s="4"/>
      <c r="G175" s="4"/>
      <c r="H175" s="4"/>
      <c r="I175" s="4"/>
      <c r="J175" s="4"/>
      <c r="K175" s="4"/>
      <c r="L175" s="4"/>
      <c r="M175" s="4">
        <v>1</v>
      </c>
      <c r="N175" s="4"/>
      <c r="O175" s="4"/>
      <c r="P175" s="4"/>
      <c r="Q175" s="4"/>
      <c r="R175" s="1"/>
      <c r="S175" s="4"/>
      <c r="T175" s="4"/>
      <c r="U175" s="4"/>
      <c r="V175" s="4"/>
      <c r="W175" s="4" t="s">
        <v>196</v>
      </c>
      <c r="X175" s="4"/>
    </row>
    <row r="176" spans="1:24" s="8" customFormat="1" ht="18.75" customHeight="1">
      <c r="A176" s="1" t="s">
        <v>221</v>
      </c>
      <c r="B176" s="4" t="s">
        <v>29</v>
      </c>
      <c r="C176" s="4">
        <f t="shared" si="3"/>
        <v>2</v>
      </c>
      <c r="D176" s="4"/>
      <c r="E176" s="1">
        <v>1</v>
      </c>
      <c r="F176" s="4"/>
      <c r="G176" s="4"/>
      <c r="H176" s="4"/>
      <c r="I176" s="4"/>
      <c r="J176" s="4"/>
      <c r="K176" s="4">
        <v>1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 t="s">
        <v>196</v>
      </c>
      <c r="X176" s="4"/>
    </row>
    <row r="177" spans="1:24" s="8" customFormat="1" ht="18.75" customHeight="1">
      <c r="A177" s="1" t="s">
        <v>222</v>
      </c>
      <c r="B177" s="4" t="s">
        <v>29</v>
      </c>
      <c r="C177" s="4">
        <f t="shared" si="3"/>
        <v>1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>
        <v>1</v>
      </c>
      <c r="O177" s="4"/>
      <c r="P177" s="4"/>
      <c r="Q177" s="4"/>
      <c r="R177" s="4"/>
      <c r="S177" s="4"/>
      <c r="T177" s="4"/>
      <c r="U177" s="4"/>
      <c r="V177" s="1"/>
      <c r="W177" s="4" t="s">
        <v>196</v>
      </c>
      <c r="X177" s="4"/>
    </row>
    <row r="178" spans="1:24" s="8" customFormat="1" ht="18.75" customHeight="1">
      <c r="A178" s="1" t="s">
        <v>223</v>
      </c>
      <c r="B178" s="4" t="s">
        <v>27</v>
      </c>
      <c r="C178" s="4">
        <f t="shared" si="3"/>
        <v>1</v>
      </c>
      <c r="D178" s="1"/>
      <c r="E178" s="4">
        <v>1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 t="s">
        <v>196</v>
      </c>
      <c r="X178" s="4"/>
    </row>
    <row r="179" spans="1:24" s="8" customFormat="1" ht="18.75" customHeight="1">
      <c r="A179" s="1" t="s">
        <v>224</v>
      </c>
      <c r="B179" s="4" t="s">
        <v>27</v>
      </c>
      <c r="C179" s="4">
        <f t="shared" si="3"/>
        <v>1</v>
      </c>
      <c r="D179" s="4"/>
      <c r="E179" s="4"/>
      <c r="F179" s="4">
        <v>1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 t="s">
        <v>196</v>
      </c>
      <c r="X179" s="4"/>
    </row>
    <row r="180" spans="1:24" s="8" customFormat="1" ht="18.75" customHeight="1">
      <c r="A180" s="1" t="s">
        <v>225</v>
      </c>
      <c r="B180" s="4" t="s">
        <v>27</v>
      </c>
      <c r="C180" s="4">
        <f t="shared" si="3"/>
        <v>1</v>
      </c>
      <c r="D180" s="4"/>
      <c r="E180" s="4">
        <v>1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1"/>
      <c r="V180" s="4"/>
      <c r="W180" s="4" t="s">
        <v>196</v>
      </c>
      <c r="X180" s="4"/>
    </row>
    <row r="181" spans="1:24" s="8" customFormat="1" ht="18.75" customHeight="1">
      <c r="A181" s="1" t="s">
        <v>226</v>
      </c>
      <c r="B181" s="4" t="s">
        <v>29</v>
      </c>
      <c r="C181" s="4">
        <f t="shared" si="3"/>
        <v>2</v>
      </c>
      <c r="D181" s="4"/>
      <c r="E181" s="1"/>
      <c r="F181" s="4">
        <v>1</v>
      </c>
      <c r="G181" s="4"/>
      <c r="H181" s="4"/>
      <c r="I181" s="4">
        <v>1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 t="s">
        <v>196</v>
      </c>
      <c r="X181" s="4"/>
    </row>
    <row r="182" spans="1:24" s="8" customFormat="1" ht="18.75" customHeight="1">
      <c r="A182" s="1" t="s">
        <v>227</v>
      </c>
      <c r="B182" s="4" t="s">
        <v>29</v>
      </c>
      <c r="C182" s="4">
        <f t="shared" si="3"/>
        <v>3</v>
      </c>
      <c r="D182" s="4"/>
      <c r="E182" s="4">
        <v>1</v>
      </c>
      <c r="F182" s="4"/>
      <c r="G182" s="4"/>
      <c r="H182" s="4"/>
      <c r="I182" s="4"/>
      <c r="J182" s="4"/>
      <c r="K182" s="4"/>
      <c r="L182" s="4"/>
      <c r="M182" s="4">
        <v>1</v>
      </c>
      <c r="N182" s="4"/>
      <c r="O182" s="4">
        <v>1</v>
      </c>
      <c r="P182" s="4"/>
      <c r="Q182" s="4"/>
      <c r="R182" s="1"/>
      <c r="S182" s="4"/>
      <c r="T182" s="4"/>
      <c r="U182" s="4"/>
      <c r="V182" s="4"/>
      <c r="W182" s="4" t="s">
        <v>196</v>
      </c>
      <c r="X182" s="4"/>
    </row>
    <row r="183" spans="1:24" s="8" customFormat="1" ht="18.75" customHeight="1">
      <c r="A183" s="1" t="s">
        <v>228</v>
      </c>
      <c r="B183" s="4" t="s">
        <v>27</v>
      </c>
      <c r="C183" s="4">
        <f t="shared" si="3"/>
        <v>1</v>
      </c>
      <c r="D183" s="4">
        <v>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1"/>
      <c r="V183" s="4"/>
      <c r="W183" s="4" t="s">
        <v>196</v>
      </c>
      <c r="X183" s="4"/>
    </row>
    <row r="184" spans="1:24" s="8" customFormat="1" ht="18.75" customHeight="1">
      <c r="A184" s="1" t="s">
        <v>229</v>
      </c>
      <c r="B184" s="4" t="s">
        <v>27</v>
      </c>
      <c r="C184" s="4">
        <f t="shared" si="3"/>
        <v>1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>
        <v>1</v>
      </c>
      <c r="R184" s="4"/>
      <c r="S184" s="4"/>
      <c r="T184" s="4"/>
      <c r="U184" s="4"/>
      <c r="V184" s="4"/>
      <c r="W184" s="4" t="s">
        <v>196</v>
      </c>
      <c r="X184" s="4"/>
    </row>
    <row r="185" spans="1:24" s="8" customFormat="1" ht="18.75" customHeight="1">
      <c r="A185" s="1" t="s">
        <v>230</v>
      </c>
      <c r="B185" s="4" t="s">
        <v>29</v>
      </c>
      <c r="C185" s="4">
        <f t="shared" si="3"/>
        <v>1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>
        <v>1</v>
      </c>
      <c r="O185" s="4"/>
      <c r="P185" s="4"/>
      <c r="Q185" s="4"/>
      <c r="R185" s="4"/>
      <c r="S185" s="4"/>
      <c r="T185" s="4"/>
      <c r="U185" s="4"/>
      <c r="V185" s="4"/>
      <c r="W185" s="4" t="s">
        <v>196</v>
      </c>
      <c r="X185" s="4"/>
    </row>
    <row r="186" spans="1:24" s="8" customFormat="1" ht="18.75" customHeight="1">
      <c r="A186" s="1" t="s">
        <v>231</v>
      </c>
      <c r="B186" s="4" t="s">
        <v>29</v>
      </c>
      <c r="C186" s="4">
        <f t="shared" si="3"/>
        <v>1</v>
      </c>
      <c r="D186" s="4"/>
      <c r="E186" s="4"/>
      <c r="F186" s="4"/>
      <c r="G186" s="4"/>
      <c r="H186" s="4"/>
      <c r="I186" s="4"/>
      <c r="J186" s="4"/>
      <c r="K186" s="4">
        <v>1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 t="s">
        <v>196</v>
      </c>
      <c r="X186" s="4"/>
    </row>
    <row r="187" spans="1:24" s="8" customFormat="1" ht="18.75" customHeight="1">
      <c r="A187" s="1" t="s">
        <v>232</v>
      </c>
      <c r="B187" s="4" t="s">
        <v>29</v>
      </c>
      <c r="C187" s="4">
        <f t="shared" si="3"/>
        <v>2</v>
      </c>
      <c r="D187" s="4">
        <v>1</v>
      </c>
      <c r="E187" s="4"/>
      <c r="F187" s="4"/>
      <c r="G187" s="4"/>
      <c r="H187" s="4"/>
      <c r="I187" s="4"/>
      <c r="J187" s="4"/>
      <c r="K187" s="4"/>
      <c r="L187" s="4">
        <v>1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 t="s">
        <v>196</v>
      </c>
      <c r="X187" s="4"/>
    </row>
    <row r="188" spans="1:24" s="8" customFormat="1" ht="18.75" customHeight="1">
      <c r="A188" s="1" t="s">
        <v>233</v>
      </c>
      <c r="B188" s="4" t="s">
        <v>29</v>
      </c>
      <c r="C188" s="4">
        <f t="shared" si="3"/>
        <v>2</v>
      </c>
      <c r="D188" s="4">
        <v>1</v>
      </c>
      <c r="E188" s="4"/>
      <c r="F188" s="4">
        <v>1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1"/>
      <c r="V188" s="4"/>
      <c r="W188" s="4" t="s">
        <v>196</v>
      </c>
      <c r="X188" s="4"/>
    </row>
    <row r="189" spans="1:24" s="8" customFormat="1" ht="18.75" customHeight="1">
      <c r="A189" s="1" t="s">
        <v>234</v>
      </c>
      <c r="B189" s="4" t="s">
        <v>29</v>
      </c>
      <c r="C189" s="4">
        <f t="shared" si="3"/>
        <v>1</v>
      </c>
      <c r="D189" s="4">
        <v>1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1"/>
      <c r="W189" s="4" t="s">
        <v>196</v>
      </c>
      <c r="X189" s="4"/>
    </row>
    <row r="190" spans="1:24" s="8" customFormat="1" ht="18.75" customHeight="1">
      <c r="A190" s="1" t="s">
        <v>235</v>
      </c>
      <c r="B190" s="4" t="s">
        <v>29</v>
      </c>
      <c r="C190" s="4">
        <f t="shared" si="3"/>
        <v>2</v>
      </c>
      <c r="D190" s="4"/>
      <c r="E190" s="4"/>
      <c r="F190" s="4"/>
      <c r="G190" s="4"/>
      <c r="H190" s="4"/>
      <c r="I190" s="4">
        <v>1</v>
      </c>
      <c r="J190" s="4"/>
      <c r="K190" s="4">
        <v>1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 t="s">
        <v>196</v>
      </c>
      <c r="X190" s="4"/>
    </row>
    <row r="191" spans="1:24" s="8" customFormat="1" ht="18.75" customHeight="1">
      <c r="A191" s="1" t="s">
        <v>236</v>
      </c>
      <c r="B191" s="4" t="s">
        <v>29</v>
      </c>
      <c r="C191" s="4">
        <f t="shared" si="3"/>
        <v>2</v>
      </c>
      <c r="D191" s="4"/>
      <c r="E191" s="4"/>
      <c r="F191" s="4">
        <v>1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>
        <v>1</v>
      </c>
      <c r="R191" s="4"/>
      <c r="S191" s="4"/>
      <c r="T191" s="4"/>
      <c r="U191" s="4"/>
      <c r="V191" s="4"/>
      <c r="W191" s="4" t="s">
        <v>196</v>
      </c>
      <c r="X191" s="4"/>
    </row>
    <row r="192" spans="1:24" s="8" customFormat="1" ht="18.75" customHeight="1">
      <c r="A192" s="1" t="s">
        <v>237</v>
      </c>
      <c r="B192" s="4" t="s">
        <v>29</v>
      </c>
      <c r="C192" s="4">
        <f t="shared" si="3"/>
        <v>1</v>
      </c>
      <c r="D192" s="4"/>
      <c r="E192" s="4"/>
      <c r="F192" s="4">
        <v>1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 t="s">
        <v>196</v>
      </c>
      <c r="X192" s="4"/>
    </row>
    <row r="193" spans="1:24" s="8" customFormat="1" ht="18.75" customHeight="1">
      <c r="A193" s="1" t="s">
        <v>238</v>
      </c>
      <c r="B193" s="4" t="s">
        <v>29</v>
      </c>
      <c r="C193" s="4">
        <f t="shared" si="3"/>
        <v>2</v>
      </c>
      <c r="D193" s="4">
        <v>1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>
        <v>1</v>
      </c>
      <c r="P193" s="4"/>
      <c r="Q193" s="4"/>
      <c r="R193" s="4"/>
      <c r="S193" s="4"/>
      <c r="T193" s="4"/>
      <c r="U193" s="4"/>
      <c r="V193" s="1"/>
      <c r="W193" s="4" t="s">
        <v>196</v>
      </c>
      <c r="X193" s="4"/>
    </row>
    <row r="194" spans="1:24" s="8" customFormat="1" ht="18.75" customHeight="1">
      <c r="A194" s="1" t="s">
        <v>239</v>
      </c>
      <c r="B194" s="4" t="s">
        <v>29</v>
      </c>
      <c r="C194" s="4">
        <f t="shared" si="3"/>
        <v>1</v>
      </c>
      <c r="D194" s="4"/>
      <c r="E194" s="4">
        <v>1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 t="s">
        <v>196</v>
      </c>
      <c r="X194" s="4"/>
    </row>
    <row r="195" spans="1:24" s="8" customFormat="1" ht="18.75" customHeight="1">
      <c r="A195" s="1" t="s">
        <v>240</v>
      </c>
      <c r="B195" s="4" t="s">
        <v>29</v>
      </c>
      <c r="C195" s="4">
        <f t="shared" si="3"/>
        <v>1</v>
      </c>
      <c r="D195" s="1"/>
      <c r="E195" s="4"/>
      <c r="F195" s="4"/>
      <c r="G195" s="4"/>
      <c r="H195" s="4"/>
      <c r="I195" s="4"/>
      <c r="J195" s="4"/>
      <c r="K195" s="4"/>
      <c r="L195" s="4">
        <v>1</v>
      </c>
      <c r="M195" s="1"/>
      <c r="N195" s="4"/>
      <c r="O195" s="4"/>
      <c r="P195" s="4"/>
      <c r="Q195" s="4"/>
      <c r="R195" s="4"/>
      <c r="S195" s="4"/>
      <c r="T195" s="4"/>
      <c r="U195" s="4"/>
      <c r="V195" s="4"/>
      <c r="W195" s="4" t="s">
        <v>196</v>
      </c>
      <c r="X195" s="4"/>
    </row>
    <row r="196" spans="1:24" s="8" customFormat="1" ht="18.75" customHeight="1">
      <c r="A196" s="1" t="s">
        <v>241</v>
      </c>
      <c r="B196" s="4" t="s">
        <v>29</v>
      </c>
      <c r="C196" s="4">
        <f t="shared" si="3"/>
        <v>1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>
        <v>1</v>
      </c>
      <c r="O196" s="4"/>
      <c r="P196" s="4"/>
      <c r="Q196" s="4"/>
      <c r="R196" s="4"/>
      <c r="S196" s="4"/>
      <c r="T196" s="4"/>
      <c r="U196" s="4"/>
      <c r="V196" s="4"/>
      <c r="W196" s="4" t="s">
        <v>196</v>
      </c>
      <c r="X196" s="4"/>
    </row>
    <row r="197" spans="1:24" s="8" customFormat="1" ht="18.75" customHeight="1">
      <c r="A197" s="1" t="s">
        <v>242</v>
      </c>
      <c r="B197" s="4" t="s">
        <v>29</v>
      </c>
      <c r="C197" s="4">
        <f t="shared" si="3"/>
        <v>1</v>
      </c>
      <c r="D197" s="4"/>
      <c r="E197" s="4"/>
      <c r="F197" s="4"/>
      <c r="G197" s="4"/>
      <c r="H197" s="4"/>
      <c r="I197" s="4"/>
      <c r="J197" s="4">
        <v>1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 t="s">
        <v>196</v>
      </c>
      <c r="X197" s="4"/>
    </row>
    <row r="198" spans="1:24" s="8" customFormat="1" ht="18.75" customHeight="1">
      <c r="A198" s="1" t="s">
        <v>243</v>
      </c>
      <c r="B198" s="4" t="s">
        <v>30</v>
      </c>
      <c r="C198" s="4">
        <f t="shared" si="3"/>
        <v>1</v>
      </c>
      <c r="D198" s="4"/>
      <c r="E198" s="4"/>
      <c r="F198" s="4"/>
      <c r="G198" s="4"/>
      <c r="H198" s="4"/>
      <c r="I198" s="4">
        <v>1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1"/>
      <c r="W198" s="4" t="s">
        <v>196</v>
      </c>
      <c r="X198" s="4" t="s">
        <v>244</v>
      </c>
    </row>
    <row r="199" spans="1:24" s="8" customFormat="1" ht="18.75" customHeight="1">
      <c r="A199" s="1" t="s">
        <v>245</v>
      </c>
      <c r="B199" s="4" t="s">
        <v>30</v>
      </c>
      <c r="C199" s="4">
        <f t="shared" si="3"/>
        <v>1</v>
      </c>
      <c r="D199" s="4"/>
      <c r="E199" s="4"/>
      <c r="F199" s="4"/>
      <c r="G199" s="4"/>
      <c r="H199" s="4">
        <v>1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 t="s">
        <v>196</v>
      </c>
      <c r="X199" s="4"/>
    </row>
    <row r="200" spans="1:24" s="8" customFormat="1" ht="18.75" customHeight="1">
      <c r="A200" s="1" t="s">
        <v>246</v>
      </c>
      <c r="B200" s="4" t="s">
        <v>30</v>
      </c>
      <c r="C200" s="4">
        <f t="shared" si="3"/>
        <v>1</v>
      </c>
      <c r="D200" s="4"/>
      <c r="E200" s="4"/>
      <c r="F200" s="4"/>
      <c r="G200" s="4">
        <v>1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 t="s">
        <v>196</v>
      </c>
      <c r="X200" s="4"/>
    </row>
    <row r="201" spans="1:24" s="8" customFormat="1" ht="18.75" customHeight="1">
      <c r="A201" s="1" t="s">
        <v>247</v>
      </c>
      <c r="B201" s="4" t="s">
        <v>30</v>
      </c>
      <c r="C201" s="4">
        <f t="shared" si="3"/>
        <v>1</v>
      </c>
      <c r="D201" s="4"/>
      <c r="E201" s="4"/>
      <c r="F201" s="4"/>
      <c r="G201" s="4"/>
      <c r="H201" s="4">
        <v>1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 t="s">
        <v>196</v>
      </c>
      <c r="X201" s="4"/>
    </row>
    <row r="202" spans="1:24" s="8" customFormat="1" ht="18.75" customHeight="1">
      <c r="A202" s="1" t="s">
        <v>248</v>
      </c>
      <c r="B202" s="4" t="s">
        <v>30</v>
      </c>
      <c r="C202" s="4">
        <f t="shared" si="3"/>
        <v>2</v>
      </c>
      <c r="D202" s="4"/>
      <c r="E202" s="4">
        <v>1</v>
      </c>
      <c r="F202" s="4"/>
      <c r="G202" s="4">
        <v>1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 t="s">
        <v>196</v>
      </c>
      <c r="X202" s="4" t="s">
        <v>73</v>
      </c>
    </row>
    <row r="203" spans="1:24" s="8" customFormat="1" ht="18.75" customHeight="1">
      <c r="A203" s="1" t="s">
        <v>249</v>
      </c>
      <c r="B203" s="4" t="s">
        <v>30</v>
      </c>
      <c r="C203" s="4">
        <f t="shared" si="3"/>
        <v>1</v>
      </c>
      <c r="D203" s="4"/>
      <c r="E203" s="4"/>
      <c r="F203" s="4"/>
      <c r="G203" s="4">
        <v>1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 t="s">
        <v>196</v>
      </c>
      <c r="X203" s="4"/>
    </row>
    <row r="204" spans="1:24" s="8" customFormat="1" ht="18.75" customHeight="1">
      <c r="A204" s="1" t="s">
        <v>250</v>
      </c>
      <c r="B204" s="4" t="s">
        <v>30</v>
      </c>
      <c r="C204" s="4">
        <f t="shared" si="3"/>
        <v>1</v>
      </c>
      <c r="D204" s="4"/>
      <c r="E204" s="4"/>
      <c r="F204" s="4"/>
      <c r="G204" s="4"/>
      <c r="H204" s="4">
        <v>1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 t="s">
        <v>196</v>
      </c>
      <c r="X204" s="4"/>
    </row>
    <row r="205" spans="1:24" s="8" customFormat="1" ht="18.75" customHeight="1">
      <c r="A205" s="4" t="s">
        <v>251</v>
      </c>
      <c r="B205" s="4" t="s">
        <v>25</v>
      </c>
      <c r="C205" s="4">
        <f t="shared" si="3"/>
        <v>1</v>
      </c>
      <c r="D205" s="4"/>
      <c r="E205" s="4"/>
      <c r="F205" s="4"/>
      <c r="G205" s="4">
        <v>1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"/>
      <c r="W205" s="4" t="s">
        <v>252</v>
      </c>
      <c r="X205" s="4" t="s">
        <v>253</v>
      </c>
    </row>
    <row r="206" spans="1:24" s="8" customFormat="1" ht="18.75" customHeight="1">
      <c r="A206" s="4" t="s">
        <v>254</v>
      </c>
      <c r="B206" s="4" t="s">
        <v>25</v>
      </c>
      <c r="C206" s="4">
        <f t="shared" si="3"/>
        <v>1</v>
      </c>
      <c r="D206" s="4"/>
      <c r="E206" s="4"/>
      <c r="F206" s="4"/>
      <c r="G206" s="4"/>
      <c r="H206" s="4">
        <v>1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"/>
      <c r="W206" s="4" t="s">
        <v>252</v>
      </c>
      <c r="X206" s="4" t="s">
        <v>255</v>
      </c>
    </row>
    <row r="207" spans="1:24" s="8" customFormat="1" ht="18.75" customHeight="1">
      <c r="A207" s="4" t="s">
        <v>256</v>
      </c>
      <c r="B207" s="4" t="s">
        <v>25</v>
      </c>
      <c r="C207" s="4">
        <f t="shared" si="3"/>
        <v>1</v>
      </c>
      <c r="D207" s="4"/>
      <c r="E207" s="4"/>
      <c r="F207" s="4"/>
      <c r="G207" s="4"/>
      <c r="H207" s="4"/>
      <c r="I207" s="4"/>
      <c r="J207" s="4"/>
      <c r="K207" s="4"/>
      <c r="L207" s="4">
        <v>1</v>
      </c>
      <c r="M207" s="4"/>
      <c r="N207" s="4"/>
      <c r="O207" s="4"/>
      <c r="P207" s="4"/>
      <c r="Q207" s="4"/>
      <c r="R207" s="4"/>
      <c r="S207" s="4"/>
      <c r="T207" s="4"/>
      <c r="U207" s="4"/>
      <c r="V207" s="1"/>
      <c r="W207" s="4" t="s">
        <v>252</v>
      </c>
      <c r="X207" s="4" t="s">
        <v>32</v>
      </c>
    </row>
    <row r="208" spans="1:24" s="8" customFormat="1" ht="18.75" customHeight="1">
      <c r="A208" s="4" t="s">
        <v>257</v>
      </c>
      <c r="B208" s="4" t="s">
        <v>25</v>
      </c>
      <c r="C208" s="4">
        <f t="shared" si="3"/>
        <v>1</v>
      </c>
      <c r="D208" s="4"/>
      <c r="E208" s="4"/>
      <c r="F208" s="4"/>
      <c r="G208" s="4">
        <v>1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"/>
      <c r="W208" s="4" t="s">
        <v>252</v>
      </c>
      <c r="X208" s="4" t="s">
        <v>32</v>
      </c>
    </row>
    <row r="209" spans="1:24" s="8" customFormat="1" ht="18.75" customHeight="1">
      <c r="A209" s="4" t="s">
        <v>258</v>
      </c>
      <c r="B209" s="4" t="s">
        <v>25</v>
      </c>
      <c r="C209" s="4">
        <f t="shared" si="3"/>
        <v>1</v>
      </c>
      <c r="D209" s="4"/>
      <c r="E209" s="4"/>
      <c r="F209" s="4"/>
      <c r="G209" s="4"/>
      <c r="H209" s="4"/>
      <c r="I209" s="4"/>
      <c r="J209" s="4"/>
      <c r="K209" s="4">
        <v>1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1"/>
      <c r="W209" s="4" t="s">
        <v>252</v>
      </c>
      <c r="X209" s="4" t="s">
        <v>32</v>
      </c>
    </row>
    <row r="210" spans="1:24" s="8" customFormat="1" ht="18.75" customHeight="1">
      <c r="A210" s="4" t="s">
        <v>259</v>
      </c>
      <c r="B210" s="4" t="s">
        <v>25</v>
      </c>
      <c r="C210" s="4">
        <f t="shared" si="3"/>
        <v>2</v>
      </c>
      <c r="D210" s="4"/>
      <c r="E210" s="4"/>
      <c r="F210" s="4">
        <v>1</v>
      </c>
      <c r="G210" s="4"/>
      <c r="H210" s="4"/>
      <c r="I210" s="4"/>
      <c r="J210" s="4"/>
      <c r="K210" s="4"/>
      <c r="L210" s="4"/>
      <c r="M210" s="4">
        <v>1</v>
      </c>
      <c r="N210" s="4"/>
      <c r="O210" s="4"/>
      <c r="P210" s="4"/>
      <c r="Q210" s="4"/>
      <c r="R210" s="4"/>
      <c r="S210" s="4"/>
      <c r="T210" s="4"/>
      <c r="U210" s="4"/>
      <c r="V210" s="1"/>
      <c r="W210" s="4" t="s">
        <v>252</v>
      </c>
      <c r="X210" s="4" t="s">
        <v>32</v>
      </c>
    </row>
    <row r="211" spans="1:24" s="8" customFormat="1" ht="18.75" customHeight="1">
      <c r="A211" s="4" t="s">
        <v>260</v>
      </c>
      <c r="B211" s="4" t="s">
        <v>25</v>
      </c>
      <c r="C211" s="4">
        <f t="shared" si="3"/>
        <v>1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>
        <v>1</v>
      </c>
      <c r="O211" s="4"/>
      <c r="P211" s="4"/>
      <c r="Q211" s="4"/>
      <c r="R211" s="4"/>
      <c r="S211" s="4"/>
      <c r="T211" s="4"/>
      <c r="U211" s="4"/>
      <c r="V211" s="1"/>
      <c r="W211" s="4" t="s">
        <v>252</v>
      </c>
      <c r="X211" s="4" t="s">
        <v>32</v>
      </c>
    </row>
    <row r="212" spans="1:24" s="8" customFormat="1" ht="18.75" customHeight="1">
      <c r="A212" s="4" t="s">
        <v>261</v>
      </c>
      <c r="B212" s="4" t="s">
        <v>25</v>
      </c>
      <c r="C212" s="4">
        <f t="shared" si="3"/>
        <v>2</v>
      </c>
      <c r="D212" s="4"/>
      <c r="E212" s="4"/>
      <c r="F212" s="4">
        <v>1</v>
      </c>
      <c r="G212" s="4"/>
      <c r="H212" s="4"/>
      <c r="I212" s="4"/>
      <c r="J212" s="4"/>
      <c r="K212" s="4"/>
      <c r="L212" s="4"/>
      <c r="M212" s="4"/>
      <c r="N212" s="4">
        <v>1</v>
      </c>
      <c r="O212" s="4"/>
      <c r="P212" s="4"/>
      <c r="Q212" s="4"/>
      <c r="R212" s="4"/>
      <c r="S212" s="4"/>
      <c r="T212" s="4"/>
      <c r="U212" s="4"/>
      <c r="V212" s="1"/>
      <c r="W212" s="4" t="s">
        <v>252</v>
      </c>
      <c r="X212" s="4" t="s">
        <v>32</v>
      </c>
    </row>
    <row r="213" spans="1:24" s="8" customFormat="1" ht="18.75" customHeight="1">
      <c r="A213" s="4" t="s">
        <v>262</v>
      </c>
      <c r="B213" s="4" t="s">
        <v>25</v>
      </c>
      <c r="C213" s="4">
        <f t="shared" si="3"/>
        <v>2</v>
      </c>
      <c r="D213" s="4"/>
      <c r="E213" s="4"/>
      <c r="F213" s="4"/>
      <c r="G213" s="4"/>
      <c r="H213" s="4"/>
      <c r="I213" s="4"/>
      <c r="J213" s="4"/>
      <c r="K213" s="4">
        <v>1</v>
      </c>
      <c r="L213" s="4"/>
      <c r="M213" s="4">
        <v>1</v>
      </c>
      <c r="N213" s="4"/>
      <c r="O213" s="4"/>
      <c r="P213" s="4"/>
      <c r="Q213" s="4"/>
      <c r="R213" s="4"/>
      <c r="S213" s="4"/>
      <c r="T213" s="4"/>
      <c r="U213" s="4"/>
      <c r="V213" s="1"/>
      <c r="W213" s="4" t="s">
        <v>252</v>
      </c>
      <c r="X213" s="4" t="s">
        <v>32</v>
      </c>
    </row>
    <row r="214" spans="1:24" s="8" customFormat="1" ht="18.75" customHeight="1">
      <c r="A214" s="4" t="s">
        <v>263</v>
      </c>
      <c r="B214" s="4" t="s">
        <v>25</v>
      </c>
      <c r="C214" s="4">
        <f t="shared" si="3"/>
        <v>1</v>
      </c>
      <c r="D214" s="4"/>
      <c r="E214" s="4"/>
      <c r="F214" s="4"/>
      <c r="G214" s="4"/>
      <c r="H214" s="4"/>
      <c r="I214" s="4"/>
      <c r="J214" s="4"/>
      <c r="K214" s="4">
        <v>1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"/>
      <c r="W214" s="4" t="s">
        <v>252</v>
      </c>
      <c r="X214" s="4" t="s">
        <v>32</v>
      </c>
    </row>
    <row r="215" spans="1:24" s="8" customFormat="1" ht="18.75" customHeight="1">
      <c r="A215" s="4" t="s">
        <v>264</v>
      </c>
      <c r="B215" s="4" t="s">
        <v>25</v>
      </c>
      <c r="C215" s="4">
        <f t="shared" si="3"/>
        <v>2</v>
      </c>
      <c r="D215" s="4">
        <v>1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>
        <v>1</v>
      </c>
      <c r="P215" s="4"/>
      <c r="Q215" s="4"/>
      <c r="R215" s="4"/>
      <c r="S215" s="4"/>
      <c r="T215" s="4"/>
      <c r="U215" s="4"/>
      <c r="V215" s="1"/>
      <c r="W215" s="4" t="s">
        <v>252</v>
      </c>
      <c r="X215" s="4" t="s">
        <v>32</v>
      </c>
    </row>
    <row r="216" spans="1:24" s="8" customFormat="1" ht="18.75" customHeight="1">
      <c r="A216" s="4" t="s">
        <v>265</v>
      </c>
      <c r="B216" s="4" t="s">
        <v>25</v>
      </c>
      <c r="C216" s="4">
        <f t="shared" si="3"/>
        <v>1</v>
      </c>
      <c r="D216" s="4"/>
      <c r="E216" s="4"/>
      <c r="F216" s="4"/>
      <c r="G216" s="4"/>
      <c r="H216" s="4"/>
      <c r="I216" s="4"/>
      <c r="J216" s="4"/>
      <c r="K216" s="4"/>
      <c r="L216" s="4">
        <v>1</v>
      </c>
      <c r="M216" s="4"/>
      <c r="N216" s="4"/>
      <c r="O216" s="4"/>
      <c r="P216" s="4"/>
      <c r="Q216" s="4"/>
      <c r="R216" s="4"/>
      <c r="S216" s="4"/>
      <c r="T216" s="4"/>
      <c r="U216" s="4"/>
      <c r="V216" s="1"/>
      <c r="W216" s="4" t="s">
        <v>252</v>
      </c>
      <c r="X216" s="4" t="s">
        <v>32</v>
      </c>
    </row>
    <row r="217" spans="1:24" s="8" customFormat="1" ht="18.75" customHeight="1">
      <c r="A217" s="4" t="s">
        <v>266</v>
      </c>
      <c r="B217" s="4" t="s">
        <v>25</v>
      </c>
      <c r="C217" s="4">
        <f t="shared" si="3"/>
        <v>2</v>
      </c>
      <c r="D217" s="4">
        <v>1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>
        <v>1</v>
      </c>
      <c r="Q217" s="4"/>
      <c r="R217" s="4"/>
      <c r="S217" s="4"/>
      <c r="T217" s="4"/>
      <c r="U217" s="4"/>
      <c r="V217" s="1"/>
      <c r="W217" s="4" t="s">
        <v>252</v>
      </c>
      <c r="X217" s="4" t="s">
        <v>32</v>
      </c>
    </row>
    <row r="218" spans="1:24" s="8" customFormat="1" ht="18.75" customHeight="1">
      <c r="A218" s="4" t="s">
        <v>267</v>
      </c>
      <c r="B218" s="4" t="s">
        <v>25</v>
      </c>
      <c r="C218" s="4">
        <f t="shared" si="3"/>
        <v>2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>
        <v>1</v>
      </c>
      <c r="O218" s="4"/>
      <c r="P218" s="4">
        <v>1</v>
      </c>
      <c r="Q218" s="4"/>
      <c r="R218" s="4"/>
      <c r="S218" s="4"/>
      <c r="T218" s="4"/>
      <c r="U218" s="4"/>
      <c r="V218" s="1"/>
      <c r="W218" s="4" t="s">
        <v>252</v>
      </c>
      <c r="X218" s="4" t="s">
        <v>32</v>
      </c>
    </row>
    <row r="219" spans="1:24" s="8" customFormat="1" ht="18.75" customHeight="1">
      <c r="A219" s="4" t="s">
        <v>268</v>
      </c>
      <c r="B219" s="4" t="s">
        <v>26</v>
      </c>
      <c r="C219" s="4">
        <f t="shared" si="3"/>
        <v>2</v>
      </c>
      <c r="D219" s="4"/>
      <c r="E219" s="4"/>
      <c r="F219" s="4"/>
      <c r="G219" s="4"/>
      <c r="H219" s="4"/>
      <c r="I219" s="4"/>
      <c r="J219" s="4"/>
      <c r="K219" s="4"/>
      <c r="L219" s="4"/>
      <c r="M219" s="4">
        <v>1</v>
      </c>
      <c r="N219" s="4">
        <v>1</v>
      </c>
      <c r="O219" s="4"/>
      <c r="P219" s="4"/>
      <c r="Q219" s="4"/>
      <c r="R219" s="4"/>
      <c r="S219" s="4"/>
      <c r="T219" s="4"/>
      <c r="U219" s="4"/>
      <c r="V219" s="1"/>
      <c r="W219" s="4" t="s">
        <v>252</v>
      </c>
      <c r="X219" s="4"/>
    </row>
    <row r="220" spans="1:24" s="8" customFormat="1" ht="18.75" customHeight="1">
      <c r="A220" s="4" t="s">
        <v>269</v>
      </c>
      <c r="B220" s="4" t="s">
        <v>39</v>
      </c>
      <c r="C220" s="4">
        <f t="shared" si="3"/>
        <v>1</v>
      </c>
      <c r="D220" s="4"/>
      <c r="E220" s="4"/>
      <c r="F220" s="4"/>
      <c r="G220" s="4"/>
      <c r="H220" s="4"/>
      <c r="I220" s="4"/>
      <c r="J220" s="4"/>
      <c r="K220" s="4"/>
      <c r="L220" s="4"/>
      <c r="M220" s="4">
        <v>1</v>
      </c>
      <c r="N220" s="4"/>
      <c r="O220" s="4"/>
      <c r="P220" s="4"/>
      <c r="Q220" s="4"/>
      <c r="R220" s="4"/>
      <c r="S220" s="4"/>
      <c r="T220" s="4"/>
      <c r="U220" s="4"/>
      <c r="V220" s="1"/>
      <c r="W220" s="4" t="s">
        <v>252</v>
      </c>
      <c r="X220" s="4"/>
    </row>
    <row r="221" spans="1:24" s="8" customFormat="1" ht="18.75" customHeight="1">
      <c r="A221" s="4" t="s">
        <v>270</v>
      </c>
      <c r="B221" s="4" t="s">
        <v>39</v>
      </c>
      <c r="C221" s="4">
        <f t="shared" si="3"/>
        <v>1</v>
      </c>
      <c r="D221" s="4"/>
      <c r="E221" s="4"/>
      <c r="F221" s="4"/>
      <c r="G221" s="4"/>
      <c r="H221" s="4"/>
      <c r="I221" s="4"/>
      <c r="J221" s="4"/>
      <c r="K221" s="4"/>
      <c r="L221" s="4"/>
      <c r="M221" s="4">
        <v>1</v>
      </c>
      <c r="N221" s="4"/>
      <c r="O221" s="4"/>
      <c r="P221" s="4"/>
      <c r="Q221" s="4"/>
      <c r="R221" s="4"/>
      <c r="S221" s="4"/>
      <c r="T221" s="4"/>
      <c r="U221" s="4"/>
      <c r="V221" s="1"/>
      <c r="W221" s="4" t="s">
        <v>252</v>
      </c>
      <c r="X221" s="4"/>
    </row>
    <row r="222" spans="1:24" s="8" customFormat="1" ht="18.75" customHeight="1">
      <c r="A222" s="4" t="s">
        <v>271</v>
      </c>
      <c r="B222" s="4" t="s">
        <v>39</v>
      </c>
      <c r="C222" s="4">
        <f t="shared" si="3"/>
        <v>1</v>
      </c>
      <c r="D222" s="4"/>
      <c r="E222" s="4"/>
      <c r="F222" s="4">
        <v>1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"/>
      <c r="W222" s="4" t="s">
        <v>252</v>
      </c>
      <c r="X222" s="4"/>
    </row>
    <row r="223" spans="1:24" s="8" customFormat="1" ht="18.75" customHeight="1">
      <c r="A223" s="4" t="s">
        <v>272</v>
      </c>
      <c r="B223" s="4" t="s">
        <v>39</v>
      </c>
      <c r="C223" s="4">
        <f t="shared" si="3"/>
        <v>1</v>
      </c>
      <c r="D223" s="4">
        <v>1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"/>
      <c r="W223" s="4" t="s">
        <v>252</v>
      </c>
      <c r="X223" s="4"/>
    </row>
    <row r="224" spans="1:24" s="8" customFormat="1" ht="18.75" customHeight="1">
      <c r="A224" s="4" t="s">
        <v>273</v>
      </c>
      <c r="B224" s="4" t="s">
        <v>39</v>
      </c>
      <c r="C224" s="4">
        <f t="shared" si="3"/>
        <v>1</v>
      </c>
      <c r="D224" s="4"/>
      <c r="E224" s="4"/>
      <c r="F224" s="4"/>
      <c r="G224" s="4"/>
      <c r="H224" s="4"/>
      <c r="I224" s="4"/>
      <c r="J224" s="4"/>
      <c r="K224" s="4"/>
      <c r="L224" s="4"/>
      <c r="M224" s="4">
        <v>1</v>
      </c>
      <c r="N224" s="4"/>
      <c r="O224" s="4"/>
      <c r="P224" s="4"/>
      <c r="Q224" s="4"/>
      <c r="R224" s="4"/>
      <c r="S224" s="4"/>
      <c r="T224" s="4"/>
      <c r="U224" s="4"/>
      <c r="V224" s="1"/>
      <c r="W224" s="4" t="s">
        <v>252</v>
      </c>
      <c r="X224" s="4"/>
    </row>
    <row r="225" spans="1:24" s="8" customFormat="1" ht="18.75" customHeight="1">
      <c r="A225" s="4" t="s">
        <v>274</v>
      </c>
      <c r="B225" s="4" t="s">
        <v>39</v>
      </c>
      <c r="C225" s="4">
        <f t="shared" si="3"/>
        <v>1</v>
      </c>
      <c r="D225" s="4"/>
      <c r="E225" s="4"/>
      <c r="F225" s="4">
        <v>1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"/>
      <c r="W225" s="4" t="s">
        <v>252</v>
      </c>
      <c r="X225" s="4"/>
    </row>
    <row r="226" spans="1:24" s="8" customFormat="1" ht="18.75" customHeight="1">
      <c r="A226" s="4" t="s">
        <v>275</v>
      </c>
      <c r="B226" s="4" t="s">
        <v>39</v>
      </c>
      <c r="C226" s="4">
        <f t="shared" si="3"/>
        <v>1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>
        <v>1</v>
      </c>
      <c r="Q226" s="4"/>
      <c r="R226" s="4"/>
      <c r="S226" s="4"/>
      <c r="T226" s="4"/>
      <c r="U226" s="4"/>
      <c r="V226" s="1"/>
      <c r="W226" s="4" t="s">
        <v>252</v>
      </c>
      <c r="X226" s="4"/>
    </row>
    <row r="227" spans="1:24" s="8" customFormat="1" ht="18.75" customHeight="1">
      <c r="A227" s="4" t="s">
        <v>276</v>
      </c>
      <c r="B227" s="4" t="s">
        <v>39</v>
      </c>
      <c r="C227" s="4">
        <f t="shared" si="3"/>
        <v>1</v>
      </c>
      <c r="D227" s="4"/>
      <c r="E227" s="4"/>
      <c r="F227" s="4">
        <v>1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"/>
      <c r="W227" s="4" t="s">
        <v>252</v>
      </c>
      <c r="X227" s="4"/>
    </row>
    <row r="228" spans="1:24" s="8" customFormat="1" ht="18.75" customHeight="1">
      <c r="A228" s="4" t="s">
        <v>277</v>
      </c>
      <c r="B228" s="4" t="s">
        <v>39</v>
      </c>
      <c r="C228" s="4">
        <f aca="true" t="shared" si="4" ref="C228:C265">SUM(D228:U228)</f>
        <v>1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>
        <v>1</v>
      </c>
      <c r="R228" s="4"/>
      <c r="S228" s="4"/>
      <c r="T228" s="4"/>
      <c r="U228" s="4"/>
      <c r="V228" s="1"/>
      <c r="W228" s="4" t="s">
        <v>252</v>
      </c>
      <c r="X228" s="4"/>
    </row>
    <row r="229" spans="1:24" s="8" customFormat="1" ht="18.75" customHeight="1">
      <c r="A229" s="4" t="s">
        <v>278</v>
      </c>
      <c r="B229" s="4" t="s">
        <v>39</v>
      </c>
      <c r="C229" s="4">
        <f t="shared" si="4"/>
        <v>1</v>
      </c>
      <c r="D229" s="4"/>
      <c r="E229" s="4"/>
      <c r="F229" s="4"/>
      <c r="G229" s="4"/>
      <c r="H229" s="4"/>
      <c r="I229" s="4"/>
      <c r="J229" s="4"/>
      <c r="K229" s="4"/>
      <c r="L229" s="4"/>
      <c r="M229" s="4">
        <v>1</v>
      </c>
      <c r="N229" s="4"/>
      <c r="O229" s="4"/>
      <c r="P229" s="4"/>
      <c r="Q229" s="4"/>
      <c r="R229" s="4"/>
      <c r="S229" s="4"/>
      <c r="T229" s="4"/>
      <c r="U229" s="4"/>
      <c r="V229" s="1"/>
      <c r="W229" s="4" t="s">
        <v>252</v>
      </c>
      <c r="X229" s="4"/>
    </row>
    <row r="230" spans="1:24" s="8" customFormat="1" ht="18.75" customHeight="1">
      <c r="A230" s="4" t="s">
        <v>279</v>
      </c>
      <c r="B230" s="4" t="s">
        <v>39</v>
      </c>
      <c r="C230" s="4">
        <f t="shared" si="4"/>
        <v>1</v>
      </c>
      <c r="D230" s="4"/>
      <c r="E230" s="4"/>
      <c r="F230" s="4">
        <v>1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1"/>
      <c r="W230" s="4" t="s">
        <v>252</v>
      </c>
      <c r="X230" s="4"/>
    </row>
    <row r="231" spans="1:24" s="8" customFormat="1" ht="18.75" customHeight="1">
      <c r="A231" s="4" t="s">
        <v>280</v>
      </c>
      <c r="B231" s="4" t="s">
        <v>39</v>
      </c>
      <c r="C231" s="4">
        <f t="shared" si="4"/>
        <v>1</v>
      </c>
      <c r="D231" s="4"/>
      <c r="E231" s="4">
        <v>1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"/>
      <c r="W231" s="4" t="s">
        <v>252</v>
      </c>
      <c r="X231" s="4"/>
    </row>
    <row r="232" spans="1:24" s="8" customFormat="1" ht="18.75" customHeight="1">
      <c r="A232" s="4" t="s">
        <v>281</v>
      </c>
      <c r="B232" s="4" t="s">
        <v>39</v>
      </c>
      <c r="C232" s="4">
        <f t="shared" si="4"/>
        <v>1</v>
      </c>
      <c r="D232" s="4">
        <v>1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"/>
      <c r="W232" s="4" t="s">
        <v>252</v>
      </c>
      <c r="X232" s="4"/>
    </row>
    <row r="233" spans="1:24" s="8" customFormat="1" ht="18.75" customHeight="1">
      <c r="A233" s="4" t="s">
        <v>282</v>
      </c>
      <c r="B233" s="4" t="s">
        <v>39</v>
      </c>
      <c r="C233" s="4">
        <f t="shared" si="4"/>
        <v>1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>
        <v>1</v>
      </c>
      <c r="R233" s="4"/>
      <c r="S233" s="4"/>
      <c r="T233" s="4"/>
      <c r="U233" s="4"/>
      <c r="V233" s="1"/>
      <c r="W233" s="4" t="s">
        <v>252</v>
      </c>
      <c r="X233" s="4"/>
    </row>
    <row r="234" spans="1:24" s="8" customFormat="1" ht="18.75" customHeight="1">
      <c r="A234" s="4" t="s">
        <v>283</v>
      </c>
      <c r="B234" s="4" t="s">
        <v>39</v>
      </c>
      <c r="C234" s="4">
        <f t="shared" si="4"/>
        <v>1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>
        <v>1</v>
      </c>
      <c r="Q234" s="4"/>
      <c r="R234" s="4"/>
      <c r="S234" s="4"/>
      <c r="T234" s="4"/>
      <c r="U234" s="4"/>
      <c r="V234" s="1"/>
      <c r="W234" s="4" t="s">
        <v>252</v>
      </c>
      <c r="X234" s="4"/>
    </row>
    <row r="235" spans="1:24" s="8" customFormat="1" ht="18.75" customHeight="1">
      <c r="A235" s="4" t="s">
        <v>284</v>
      </c>
      <c r="B235" s="4" t="s">
        <v>39</v>
      </c>
      <c r="C235" s="4">
        <f t="shared" si="4"/>
        <v>1</v>
      </c>
      <c r="D235" s="4"/>
      <c r="E235" s="4">
        <v>1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1"/>
      <c r="W235" s="4" t="s">
        <v>252</v>
      </c>
      <c r="X235" s="4"/>
    </row>
    <row r="236" spans="1:24" s="8" customFormat="1" ht="18.75" customHeight="1">
      <c r="A236" s="4" t="s">
        <v>285</v>
      </c>
      <c r="B236" s="4" t="s">
        <v>39</v>
      </c>
      <c r="C236" s="4">
        <f t="shared" si="4"/>
        <v>1</v>
      </c>
      <c r="D236" s="4">
        <v>1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"/>
      <c r="W236" s="4" t="s">
        <v>252</v>
      </c>
      <c r="X236" s="4"/>
    </row>
    <row r="237" spans="1:24" s="8" customFormat="1" ht="18.75" customHeight="1">
      <c r="A237" s="4" t="s">
        <v>286</v>
      </c>
      <c r="B237" s="4" t="s">
        <v>39</v>
      </c>
      <c r="C237" s="4">
        <f t="shared" si="4"/>
        <v>1</v>
      </c>
      <c r="D237" s="4"/>
      <c r="E237" s="4"/>
      <c r="F237" s="4">
        <v>1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"/>
      <c r="W237" s="4" t="s">
        <v>252</v>
      </c>
      <c r="X237" s="4"/>
    </row>
    <row r="238" spans="1:24" s="8" customFormat="1" ht="18.75" customHeight="1">
      <c r="A238" s="4" t="s">
        <v>287</v>
      </c>
      <c r="B238" s="4" t="s">
        <v>39</v>
      </c>
      <c r="C238" s="4">
        <f t="shared" si="4"/>
        <v>1</v>
      </c>
      <c r="D238" s="4"/>
      <c r="E238" s="4">
        <v>1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1"/>
      <c r="W238" s="4" t="s">
        <v>252</v>
      </c>
      <c r="X238" s="4"/>
    </row>
    <row r="239" spans="1:24" s="8" customFormat="1" ht="18.75" customHeight="1">
      <c r="A239" s="4" t="s">
        <v>288</v>
      </c>
      <c r="B239" s="4" t="s">
        <v>39</v>
      </c>
      <c r="C239" s="4">
        <f t="shared" si="4"/>
        <v>1</v>
      </c>
      <c r="D239" s="4"/>
      <c r="E239" s="4">
        <v>1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"/>
      <c r="W239" s="4" t="s">
        <v>252</v>
      </c>
      <c r="X239" s="4"/>
    </row>
    <row r="240" spans="1:24" s="8" customFormat="1" ht="18.75" customHeight="1">
      <c r="A240" s="4" t="s">
        <v>289</v>
      </c>
      <c r="B240" s="4" t="s">
        <v>39</v>
      </c>
      <c r="C240" s="4">
        <f t="shared" si="4"/>
        <v>1</v>
      </c>
      <c r="D240" s="4"/>
      <c r="E240" s="4"/>
      <c r="F240" s="4">
        <v>1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"/>
      <c r="W240" s="4" t="s">
        <v>252</v>
      </c>
      <c r="X240" s="4"/>
    </row>
    <row r="241" spans="1:24" s="8" customFormat="1" ht="18.75" customHeight="1">
      <c r="A241" s="4" t="s">
        <v>290</v>
      </c>
      <c r="B241" s="4" t="s">
        <v>39</v>
      </c>
      <c r="C241" s="4">
        <f t="shared" si="4"/>
        <v>1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>
        <v>1</v>
      </c>
      <c r="O241" s="4"/>
      <c r="P241" s="4"/>
      <c r="Q241" s="4"/>
      <c r="R241" s="4"/>
      <c r="S241" s="4"/>
      <c r="T241" s="4"/>
      <c r="U241" s="4"/>
      <c r="V241" s="1"/>
      <c r="W241" s="4" t="s">
        <v>252</v>
      </c>
      <c r="X241" s="4"/>
    </row>
    <row r="242" spans="1:24" s="8" customFormat="1" ht="18.75" customHeight="1">
      <c r="A242" s="4" t="s">
        <v>291</v>
      </c>
      <c r="B242" s="4" t="s">
        <v>39</v>
      </c>
      <c r="C242" s="4">
        <f t="shared" si="4"/>
        <v>1</v>
      </c>
      <c r="D242" s="4"/>
      <c r="E242" s="4">
        <v>1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"/>
      <c r="W242" s="4" t="s">
        <v>252</v>
      </c>
      <c r="X242" s="4"/>
    </row>
    <row r="243" spans="1:24" s="8" customFormat="1" ht="18.75" customHeight="1">
      <c r="A243" s="4" t="s">
        <v>292</v>
      </c>
      <c r="B243" s="4" t="s">
        <v>39</v>
      </c>
      <c r="C243" s="4">
        <f t="shared" si="4"/>
        <v>1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>
        <v>1</v>
      </c>
      <c r="R243" s="4"/>
      <c r="S243" s="4"/>
      <c r="T243" s="4"/>
      <c r="U243" s="4"/>
      <c r="V243" s="1"/>
      <c r="W243" s="4" t="s">
        <v>252</v>
      </c>
      <c r="X243" s="4"/>
    </row>
    <row r="244" spans="1:24" s="8" customFormat="1" ht="18.75" customHeight="1">
      <c r="A244" s="4" t="s">
        <v>293</v>
      </c>
      <c r="B244" s="4" t="s">
        <v>39</v>
      </c>
      <c r="C244" s="4">
        <f t="shared" si="4"/>
        <v>1</v>
      </c>
      <c r="D244" s="4"/>
      <c r="E244" s="4"/>
      <c r="F244" s="4"/>
      <c r="G244" s="4"/>
      <c r="H244" s="4"/>
      <c r="I244" s="4"/>
      <c r="J244" s="4"/>
      <c r="K244" s="4"/>
      <c r="L244" s="4"/>
      <c r="M244" s="4">
        <v>1</v>
      </c>
      <c r="N244" s="4"/>
      <c r="O244" s="4"/>
      <c r="P244" s="4"/>
      <c r="Q244" s="4"/>
      <c r="R244" s="4"/>
      <c r="S244" s="4"/>
      <c r="T244" s="4"/>
      <c r="U244" s="4"/>
      <c r="V244" s="1"/>
      <c r="W244" s="4" t="s">
        <v>252</v>
      </c>
      <c r="X244" s="4"/>
    </row>
    <row r="245" spans="1:24" s="8" customFormat="1" ht="18.75" customHeight="1">
      <c r="A245" s="4" t="s">
        <v>294</v>
      </c>
      <c r="B245" s="4" t="s">
        <v>39</v>
      </c>
      <c r="C245" s="4">
        <f t="shared" si="4"/>
        <v>1</v>
      </c>
      <c r="D245" s="4">
        <v>1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1"/>
      <c r="W245" s="4" t="s">
        <v>252</v>
      </c>
      <c r="X245" s="4"/>
    </row>
    <row r="246" spans="1:24" s="8" customFormat="1" ht="18.75" customHeight="1">
      <c r="A246" s="4" t="s">
        <v>295</v>
      </c>
      <c r="B246" s="4" t="s">
        <v>39</v>
      </c>
      <c r="C246" s="4">
        <f t="shared" si="4"/>
        <v>1</v>
      </c>
      <c r="D246" s="4"/>
      <c r="E246" s="4"/>
      <c r="F246" s="4">
        <v>1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"/>
      <c r="W246" s="4" t="s">
        <v>252</v>
      </c>
      <c r="X246" s="4"/>
    </row>
    <row r="247" spans="1:24" s="8" customFormat="1" ht="18.75" customHeight="1">
      <c r="A247" s="4" t="s">
        <v>296</v>
      </c>
      <c r="B247" s="4" t="s">
        <v>39</v>
      </c>
      <c r="C247" s="4">
        <f t="shared" si="4"/>
        <v>1</v>
      </c>
      <c r="D247" s="4"/>
      <c r="E247" s="4"/>
      <c r="F247" s="4"/>
      <c r="G247" s="4"/>
      <c r="H247" s="4"/>
      <c r="I247" s="4"/>
      <c r="J247" s="4"/>
      <c r="K247" s="4"/>
      <c r="L247" s="4"/>
      <c r="M247" s="4">
        <v>1</v>
      </c>
      <c r="N247" s="4"/>
      <c r="O247" s="4"/>
      <c r="P247" s="4"/>
      <c r="Q247" s="4"/>
      <c r="R247" s="4"/>
      <c r="S247" s="4"/>
      <c r="T247" s="4"/>
      <c r="U247" s="4"/>
      <c r="V247" s="1"/>
      <c r="W247" s="4" t="s">
        <v>252</v>
      </c>
      <c r="X247" s="4"/>
    </row>
    <row r="248" spans="1:24" s="8" customFormat="1" ht="18.75" customHeight="1">
      <c r="A248" s="4" t="s">
        <v>297</v>
      </c>
      <c r="B248" s="4" t="s">
        <v>39</v>
      </c>
      <c r="C248" s="4">
        <f t="shared" si="4"/>
        <v>1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>
        <v>1</v>
      </c>
      <c r="Q248" s="4"/>
      <c r="R248" s="4"/>
      <c r="S248" s="4"/>
      <c r="T248" s="4"/>
      <c r="U248" s="4"/>
      <c r="V248" s="1"/>
      <c r="W248" s="4" t="s">
        <v>252</v>
      </c>
      <c r="X248" s="4"/>
    </row>
    <row r="249" spans="1:24" s="8" customFormat="1" ht="18.75" customHeight="1">
      <c r="A249" s="4" t="s">
        <v>298</v>
      </c>
      <c r="B249" s="4" t="s">
        <v>39</v>
      </c>
      <c r="C249" s="4">
        <f t="shared" si="4"/>
        <v>1</v>
      </c>
      <c r="D249" s="4"/>
      <c r="E249" s="4"/>
      <c r="F249" s="4"/>
      <c r="G249" s="4"/>
      <c r="H249" s="4"/>
      <c r="I249" s="4"/>
      <c r="J249" s="4"/>
      <c r="K249" s="4"/>
      <c r="L249" s="4"/>
      <c r="M249" s="4">
        <v>1</v>
      </c>
      <c r="N249" s="4"/>
      <c r="O249" s="4"/>
      <c r="P249" s="4"/>
      <c r="Q249" s="4"/>
      <c r="R249" s="4"/>
      <c r="S249" s="4"/>
      <c r="T249" s="4"/>
      <c r="U249" s="4"/>
      <c r="V249" s="1"/>
      <c r="W249" s="4" t="s">
        <v>252</v>
      </c>
      <c r="X249" s="4"/>
    </row>
    <row r="250" spans="1:24" s="8" customFormat="1" ht="18.75" customHeight="1">
      <c r="A250" s="4" t="s">
        <v>299</v>
      </c>
      <c r="B250" s="4" t="s">
        <v>39</v>
      </c>
      <c r="C250" s="4">
        <f t="shared" si="4"/>
        <v>1</v>
      </c>
      <c r="D250" s="4"/>
      <c r="E250" s="4">
        <v>1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1"/>
      <c r="W250" s="4" t="s">
        <v>252</v>
      </c>
      <c r="X250" s="4"/>
    </row>
    <row r="251" spans="1:24" s="8" customFormat="1" ht="18.75" customHeight="1">
      <c r="A251" s="4" t="s">
        <v>300</v>
      </c>
      <c r="B251" s="4" t="s">
        <v>39</v>
      </c>
      <c r="C251" s="4">
        <f t="shared" si="4"/>
        <v>1</v>
      </c>
      <c r="D251" s="4">
        <v>1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"/>
      <c r="W251" s="4" t="s">
        <v>252</v>
      </c>
      <c r="X251" s="4"/>
    </row>
    <row r="252" spans="1:24" s="8" customFormat="1" ht="18.75" customHeight="1">
      <c r="A252" s="4" t="s">
        <v>301</v>
      </c>
      <c r="B252" s="4" t="s">
        <v>39</v>
      </c>
      <c r="C252" s="4">
        <f t="shared" si="4"/>
        <v>1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>
        <v>1</v>
      </c>
      <c r="O252" s="4"/>
      <c r="P252" s="4"/>
      <c r="Q252" s="4"/>
      <c r="R252" s="4"/>
      <c r="S252" s="4"/>
      <c r="T252" s="4"/>
      <c r="U252" s="4"/>
      <c r="V252" s="1"/>
      <c r="W252" s="4" t="s">
        <v>252</v>
      </c>
      <c r="X252" s="4"/>
    </row>
    <row r="253" spans="1:24" s="8" customFormat="1" ht="18.75" customHeight="1">
      <c r="A253" s="4" t="s">
        <v>302</v>
      </c>
      <c r="B253" s="4" t="s">
        <v>39</v>
      </c>
      <c r="C253" s="4">
        <f t="shared" si="4"/>
        <v>1</v>
      </c>
      <c r="D253" s="4"/>
      <c r="E253" s="4"/>
      <c r="F253" s="4">
        <v>1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"/>
      <c r="W253" s="4" t="s">
        <v>252</v>
      </c>
      <c r="X253" s="4"/>
    </row>
    <row r="254" spans="1:24" s="8" customFormat="1" ht="18.75" customHeight="1">
      <c r="A254" s="4" t="s">
        <v>303</v>
      </c>
      <c r="B254" s="4" t="s">
        <v>39</v>
      </c>
      <c r="C254" s="4">
        <f t="shared" si="4"/>
        <v>1</v>
      </c>
      <c r="D254" s="4"/>
      <c r="E254" s="4">
        <v>1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"/>
      <c r="W254" s="4" t="s">
        <v>252</v>
      </c>
      <c r="X254" s="4"/>
    </row>
    <row r="255" spans="1:24" s="8" customFormat="1" ht="18.75" customHeight="1">
      <c r="A255" s="4" t="s">
        <v>304</v>
      </c>
      <c r="B255" s="4" t="s">
        <v>26</v>
      </c>
      <c r="C255" s="4">
        <f t="shared" si="4"/>
        <v>1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>
        <v>1</v>
      </c>
      <c r="R255" s="4"/>
      <c r="S255" s="4"/>
      <c r="T255" s="4"/>
      <c r="U255" s="4"/>
      <c r="V255" s="1"/>
      <c r="W255" s="4" t="s">
        <v>252</v>
      </c>
      <c r="X255" s="4"/>
    </row>
    <row r="256" spans="1:24" s="8" customFormat="1" ht="18.75" customHeight="1">
      <c r="A256" s="4" t="s">
        <v>305</v>
      </c>
      <c r="B256" s="4" t="s">
        <v>39</v>
      </c>
      <c r="C256" s="4">
        <f t="shared" si="4"/>
        <v>2</v>
      </c>
      <c r="D256" s="4"/>
      <c r="E256" s="4">
        <v>1</v>
      </c>
      <c r="F256" s="4">
        <v>1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"/>
      <c r="W256" s="4" t="s">
        <v>252</v>
      </c>
      <c r="X256" s="4"/>
    </row>
    <row r="257" spans="1:24" s="8" customFormat="1" ht="18.75" customHeight="1">
      <c r="A257" s="4" t="s">
        <v>306</v>
      </c>
      <c r="B257" s="4" t="s">
        <v>39</v>
      </c>
      <c r="C257" s="4">
        <f t="shared" si="4"/>
        <v>1</v>
      </c>
      <c r="D257" s="4">
        <v>1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"/>
      <c r="W257" s="4" t="s">
        <v>252</v>
      </c>
      <c r="X257" s="4"/>
    </row>
    <row r="258" spans="1:24" s="8" customFormat="1" ht="18.75" customHeight="1">
      <c r="A258" s="4" t="s">
        <v>307</v>
      </c>
      <c r="B258" s="4" t="s">
        <v>39</v>
      </c>
      <c r="C258" s="4">
        <f t="shared" si="4"/>
        <v>1</v>
      </c>
      <c r="D258" s="4"/>
      <c r="E258" s="4"/>
      <c r="F258" s="4">
        <v>1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"/>
      <c r="W258" s="4" t="s">
        <v>252</v>
      </c>
      <c r="X258" s="4"/>
    </row>
    <row r="259" spans="1:24" s="8" customFormat="1" ht="18.75" customHeight="1">
      <c r="A259" s="4" t="s">
        <v>308</v>
      </c>
      <c r="B259" s="4" t="s">
        <v>39</v>
      </c>
      <c r="C259" s="4">
        <f t="shared" si="4"/>
        <v>1</v>
      </c>
      <c r="D259" s="4">
        <v>1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"/>
      <c r="W259" s="4" t="s">
        <v>252</v>
      </c>
      <c r="X259" s="4"/>
    </row>
    <row r="260" spans="1:24" s="8" customFormat="1" ht="18.75" customHeight="1">
      <c r="A260" s="4" t="s">
        <v>309</v>
      </c>
      <c r="B260" s="4" t="s">
        <v>39</v>
      </c>
      <c r="C260" s="4">
        <f t="shared" si="4"/>
        <v>1</v>
      </c>
      <c r="D260" s="4"/>
      <c r="E260" s="4"/>
      <c r="F260" s="4"/>
      <c r="G260" s="4"/>
      <c r="H260" s="4"/>
      <c r="I260" s="4"/>
      <c r="J260" s="4"/>
      <c r="K260" s="4"/>
      <c r="L260" s="4"/>
      <c r="M260" s="4">
        <v>1</v>
      </c>
      <c r="N260" s="4"/>
      <c r="O260" s="4"/>
      <c r="P260" s="4"/>
      <c r="Q260" s="4"/>
      <c r="R260" s="4"/>
      <c r="S260" s="4"/>
      <c r="T260" s="4"/>
      <c r="U260" s="4"/>
      <c r="V260" s="1"/>
      <c r="W260" s="4" t="s">
        <v>252</v>
      </c>
      <c r="X260" s="4"/>
    </row>
    <row r="261" spans="1:24" s="8" customFormat="1" ht="18.75" customHeight="1">
      <c r="A261" s="4" t="s">
        <v>310</v>
      </c>
      <c r="B261" s="4" t="s">
        <v>39</v>
      </c>
      <c r="C261" s="4">
        <f t="shared" si="4"/>
        <v>1</v>
      </c>
      <c r="D261" s="4"/>
      <c r="E261" s="4"/>
      <c r="F261" s="4">
        <v>1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"/>
      <c r="W261" s="4" t="s">
        <v>252</v>
      </c>
      <c r="X261" s="4"/>
    </row>
    <row r="262" spans="1:24" s="8" customFormat="1" ht="18.75" customHeight="1">
      <c r="A262" s="4" t="s">
        <v>311</v>
      </c>
      <c r="B262" s="4" t="s">
        <v>39</v>
      </c>
      <c r="C262" s="4">
        <f t="shared" si="4"/>
        <v>2</v>
      </c>
      <c r="D262" s="4">
        <v>1</v>
      </c>
      <c r="E262" s="4"/>
      <c r="F262" s="4">
        <v>1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"/>
      <c r="W262" s="4" t="s">
        <v>252</v>
      </c>
      <c r="X262" s="4"/>
    </row>
    <row r="263" spans="1:24" s="8" customFormat="1" ht="18.75" customHeight="1">
      <c r="A263" s="4" t="s">
        <v>312</v>
      </c>
      <c r="B263" s="4" t="s">
        <v>39</v>
      </c>
      <c r="C263" s="4">
        <f t="shared" si="4"/>
        <v>1</v>
      </c>
      <c r="D263" s="4"/>
      <c r="E263" s="4">
        <v>1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"/>
      <c r="W263" s="4" t="s">
        <v>252</v>
      </c>
      <c r="X263" s="4"/>
    </row>
    <row r="264" spans="1:24" s="8" customFormat="1" ht="18.75" customHeight="1">
      <c r="A264" s="4" t="s">
        <v>313</v>
      </c>
      <c r="B264" s="4" t="s">
        <v>39</v>
      </c>
      <c r="C264" s="4">
        <f t="shared" si="4"/>
        <v>1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>
        <v>1</v>
      </c>
      <c r="R264" s="4"/>
      <c r="S264" s="4"/>
      <c r="T264" s="4"/>
      <c r="U264" s="4"/>
      <c r="V264" s="1"/>
      <c r="W264" s="4" t="s">
        <v>252</v>
      </c>
      <c r="X264" s="4"/>
    </row>
    <row r="265" spans="1:24" s="8" customFormat="1" ht="18.75" customHeight="1">
      <c r="A265" s="4" t="s">
        <v>314</v>
      </c>
      <c r="B265" s="4" t="s">
        <v>39</v>
      </c>
      <c r="C265" s="4">
        <f t="shared" si="4"/>
        <v>1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>
        <v>1</v>
      </c>
      <c r="R265" s="4"/>
      <c r="S265" s="4"/>
      <c r="T265" s="4"/>
      <c r="U265" s="4"/>
      <c r="V265" s="1"/>
      <c r="W265" s="4" t="s">
        <v>252</v>
      </c>
      <c r="X265" s="4"/>
    </row>
    <row r="266" spans="1:24" s="8" customFormat="1" ht="25.5" customHeight="1">
      <c r="A266" s="18" t="s">
        <v>315</v>
      </c>
      <c r="B266" s="18"/>
      <c r="C266" s="13">
        <f aca="true" t="shared" si="5" ref="C266:Q266">SUM(C3:C265)</f>
        <v>381</v>
      </c>
      <c r="D266" s="13">
        <f t="shared" si="5"/>
        <v>67</v>
      </c>
      <c r="E266" s="13">
        <f t="shared" si="5"/>
        <v>66</v>
      </c>
      <c r="F266" s="13">
        <f t="shared" si="5"/>
        <v>70</v>
      </c>
      <c r="G266" s="13">
        <f t="shared" si="5"/>
        <v>9</v>
      </c>
      <c r="H266" s="13">
        <f t="shared" si="5"/>
        <v>8</v>
      </c>
      <c r="I266" s="13">
        <f t="shared" si="5"/>
        <v>8</v>
      </c>
      <c r="J266" s="13">
        <f t="shared" si="5"/>
        <v>9</v>
      </c>
      <c r="K266" s="13">
        <f t="shared" si="5"/>
        <v>11</v>
      </c>
      <c r="L266" s="13">
        <f t="shared" si="5"/>
        <v>9</v>
      </c>
      <c r="M266" s="13">
        <f t="shared" si="5"/>
        <v>43</v>
      </c>
      <c r="N266" s="13">
        <f t="shared" si="5"/>
        <v>39</v>
      </c>
      <c r="O266" s="13">
        <f t="shared" si="5"/>
        <v>20</v>
      </c>
      <c r="P266" s="13">
        <f t="shared" si="5"/>
        <v>12</v>
      </c>
      <c r="Q266" s="13">
        <f t="shared" si="5"/>
        <v>10</v>
      </c>
      <c r="R266" s="13"/>
      <c r="S266" s="13"/>
      <c r="T266" s="13"/>
      <c r="U266" s="13"/>
      <c r="V266" s="14"/>
      <c r="W266" s="13"/>
      <c r="X266" s="13"/>
    </row>
  </sheetData>
  <mergeCells count="2">
    <mergeCell ref="A266:B266"/>
    <mergeCell ref="A1:X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刘素华</cp:lastModifiedBy>
  <cp:lastPrinted>2019-05-07T08:58:04Z</cp:lastPrinted>
  <dcterms:created xsi:type="dcterms:W3CDTF">2019-05-04T18:16:36Z</dcterms:created>
  <dcterms:modified xsi:type="dcterms:W3CDTF">2019-05-08T00:49:30Z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