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附件2乡镇（12.29） " sheetId="1" r:id="rId1"/>
  </sheets>
  <definedNames/>
  <calcPr fullCalcOnLoad="1"/>
</workbook>
</file>

<file path=xl/sharedStrings.xml><?xml version="1.0" encoding="utf-8"?>
<sst xmlns="http://schemas.openxmlformats.org/spreadsheetml/2006/main" count="44" uniqueCount="44">
  <si>
    <t>附件1</t>
  </si>
  <si>
    <t>2019年博白县双向选择公开招聘教师计划表</t>
  </si>
  <si>
    <r>
      <rPr>
        <b/>
        <sz val="11"/>
        <color indexed="8"/>
        <rFont val="宋体"/>
        <family val="0"/>
      </rPr>
      <t>招聘单位</t>
    </r>
  </si>
  <si>
    <r>
      <rPr>
        <b/>
        <sz val="11"/>
        <color indexed="8"/>
        <rFont val="宋体"/>
        <family val="0"/>
      </rPr>
      <t>主管部门</t>
    </r>
  </si>
  <si>
    <r>
      <rPr>
        <b/>
        <sz val="11"/>
        <color indexed="8"/>
        <rFont val="宋体"/>
        <family val="0"/>
      </rPr>
      <t>单位性质</t>
    </r>
  </si>
  <si>
    <r>
      <rPr>
        <b/>
        <sz val="11"/>
        <color indexed="8"/>
        <rFont val="宋体"/>
        <family val="0"/>
      </rPr>
      <t>招聘总人数</t>
    </r>
  </si>
  <si>
    <r>
      <rPr>
        <b/>
        <sz val="11"/>
        <color indexed="8"/>
        <rFont val="宋体"/>
        <family val="0"/>
      </rPr>
      <t>招聘学科岗位人数</t>
    </r>
  </si>
  <si>
    <r>
      <rPr>
        <b/>
        <sz val="11"/>
        <color indexed="8"/>
        <rFont val="宋体"/>
        <family val="0"/>
      </rPr>
      <t>政治</t>
    </r>
  </si>
  <si>
    <r>
      <rPr>
        <b/>
        <sz val="11"/>
        <color indexed="8"/>
        <rFont val="宋体"/>
        <family val="0"/>
      </rPr>
      <t>语文</t>
    </r>
  </si>
  <si>
    <r>
      <rPr>
        <b/>
        <sz val="11"/>
        <color indexed="8"/>
        <rFont val="宋体"/>
        <family val="0"/>
      </rPr>
      <t>数学</t>
    </r>
  </si>
  <si>
    <r>
      <rPr>
        <b/>
        <sz val="11"/>
        <color indexed="8"/>
        <rFont val="宋体"/>
        <family val="0"/>
      </rPr>
      <t>英语</t>
    </r>
  </si>
  <si>
    <r>
      <rPr>
        <b/>
        <sz val="11"/>
        <color indexed="8"/>
        <rFont val="宋体"/>
        <family val="0"/>
      </rPr>
      <t>物理</t>
    </r>
  </si>
  <si>
    <r>
      <rPr>
        <b/>
        <sz val="11"/>
        <color indexed="8"/>
        <rFont val="宋体"/>
        <family val="0"/>
      </rPr>
      <t>历史</t>
    </r>
  </si>
  <si>
    <r>
      <rPr>
        <b/>
        <sz val="11"/>
        <color indexed="8"/>
        <rFont val="宋体"/>
        <family val="0"/>
      </rPr>
      <t>地理</t>
    </r>
  </si>
  <si>
    <r>
      <rPr>
        <b/>
        <sz val="11"/>
        <color indexed="8"/>
        <rFont val="宋体"/>
        <family val="0"/>
      </rPr>
      <t>生物</t>
    </r>
  </si>
  <si>
    <r>
      <rPr>
        <b/>
        <sz val="11"/>
        <color indexed="8"/>
        <rFont val="宋体"/>
        <family val="0"/>
      </rPr>
      <t>美术</t>
    </r>
  </si>
  <si>
    <r>
      <rPr>
        <b/>
        <sz val="11"/>
        <color indexed="8"/>
        <rFont val="宋体"/>
        <family val="0"/>
      </rPr>
      <t>音乐</t>
    </r>
  </si>
  <si>
    <r>
      <rPr>
        <b/>
        <sz val="11"/>
        <color indexed="8"/>
        <rFont val="宋体"/>
        <family val="0"/>
      </rPr>
      <t>体育</t>
    </r>
  </si>
  <si>
    <r>
      <rPr>
        <b/>
        <sz val="11"/>
        <color indexed="8"/>
        <rFont val="宋体"/>
        <family val="0"/>
      </rPr>
      <t>信息</t>
    </r>
  </si>
  <si>
    <r>
      <rPr>
        <b/>
        <sz val="11"/>
        <color indexed="8"/>
        <rFont val="宋体"/>
        <family val="0"/>
      </rPr>
      <t>招聘对象范围</t>
    </r>
  </si>
  <si>
    <t>博白县博白镇第六初级中学</t>
  </si>
  <si>
    <r>
      <rPr>
        <sz val="11"/>
        <rFont val="宋体"/>
        <family val="0"/>
      </rPr>
      <t>博白县教育局</t>
    </r>
  </si>
  <si>
    <r>
      <rPr>
        <sz val="11"/>
        <rFont val="宋体"/>
        <family val="0"/>
      </rPr>
      <t>财政全额拨款事业单位</t>
    </r>
  </si>
  <si>
    <t>广西第一批次录取的全日制普通高等师范院校师范类毕业生，当报考人数不达招聘人数时可依次放宽到一本非师范类毕业生、一本院校二本师范类和南宁师范大学同层级院校师范类毕业生、广西第二批次录取的全日制普通高等院校师范类毕业生。</t>
  </si>
  <si>
    <r>
      <rPr>
        <sz val="11"/>
        <rFont val="宋体"/>
        <family val="0"/>
      </rPr>
      <t>博白县双凤镇初级中学</t>
    </r>
  </si>
  <si>
    <t>广西第二批次录取的全日制普通高等院校师范类应届毕业生(报考人数不达招聘人数时可放宽到其他全日制普通高等院校师范类本科应届毕业生）</t>
  </si>
  <si>
    <r>
      <rPr>
        <sz val="11"/>
        <rFont val="宋体"/>
        <family val="0"/>
      </rPr>
      <t>博白县永安镇初级中学</t>
    </r>
  </si>
  <si>
    <r>
      <rPr>
        <sz val="11"/>
        <rFont val="宋体"/>
        <family val="0"/>
      </rPr>
      <t>博白县顿谷镇初级中学</t>
    </r>
  </si>
  <si>
    <r>
      <rPr>
        <sz val="11"/>
        <rFont val="宋体"/>
        <family val="0"/>
      </rPr>
      <t>博白县那林镇初级中学</t>
    </r>
  </si>
  <si>
    <r>
      <rPr>
        <sz val="11"/>
        <rFont val="宋体"/>
        <family val="0"/>
      </rPr>
      <t>博白县黄凌镇初级中学</t>
    </r>
  </si>
  <si>
    <r>
      <rPr>
        <sz val="11"/>
        <rFont val="宋体"/>
        <family val="0"/>
      </rPr>
      <t>博白县凤山镇第二初级中学</t>
    </r>
  </si>
  <si>
    <r>
      <rPr>
        <sz val="11"/>
        <rFont val="宋体"/>
        <family val="0"/>
      </rPr>
      <t>博白县文地镇第一初级中学</t>
    </r>
  </si>
  <si>
    <r>
      <rPr>
        <sz val="11"/>
        <rFont val="宋体"/>
        <family val="0"/>
      </rPr>
      <t>博白县文地镇第二初级中学</t>
    </r>
  </si>
  <si>
    <r>
      <rPr>
        <sz val="11"/>
        <rFont val="宋体"/>
        <family val="0"/>
      </rPr>
      <t>博白县文地镇三江初级中学</t>
    </r>
  </si>
  <si>
    <r>
      <rPr>
        <sz val="11"/>
        <rFont val="宋体"/>
        <family val="0"/>
      </rPr>
      <t>博白县英桥镇第一初级中学</t>
    </r>
  </si>
  <si>
    <r>
      <rPr>
        <sz val="11"/>
        <rFont val="宋体"/>
        <family val="0"/>
      </rPr>
      <t>博白县英桥镇第二初级中学</t>
    </r>
  </si>
  <si>
    <r>
      <rPr>
        <sz val="11"/>
        <rFont val="宋体"/>
        <family val="0"/>
      </rPr>
      <t>博白县沙陂镇初级中学</t>
    </r>
  </si>
  <si>
    <r>
      <rPr>
        <sz val="11"/>
        <rFont val="宋体"/>
        <family val="0"/>
      </rPr>
      <t>博白县东平镇塘龙初级中学</t>
    </r>
  </si>
  <si>
    <r>
      <rPr>
        <sz val="11"/>
        <rFont val="宋体"/>
        <family val="0"/>
      </rPr>
      <t>博白县东平镇合江初级中学</t>
    </r>
  </si>
  <si>
    <r>
      <rPr>
        <sz val="11"/>
        <rFont val="宋体"/>
        <family val="0"/>
      </rPr>
      <t>博白县菱角镇初级中学</t>
    </r>
  </si>
  <si>
    <r>
      <rPr>
        <sz val="11"/>
        <rFont val="宋体"/>
        <family val="0"/>
      </rPr>
      <t>博白县双旺镇初级中学</t>
    </r>
  </si>
  <si>
    <r>
      <rPr>
        <sz val="11"/>
        <rFont val="宋体"/>
        <family val="0"/>
      </rPr>
      <t>博白县龙潭镇第一初级中学</t>
    </r>
  </si>
  <si>
    <r>
      <rPr>
        <sz val="11"/>
        <rFont val="宋体"/>
        <family val="0"/>
      </rPr>
      <t>博白县龙潭镇第二初级中学</t>
    </r>
  </si>
  <si>
    <r>
      <rPr>
        <sz val="11"/>
        <color indexed="8"/>
        <rFont val="宋体"/>
        <family val="0"/>
      </rPr>
      <t>合计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</si>
</sst>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20"/>
      <color indexed="8"/>
      <name val="方正小标宋简体"/>
      <family val="0"/>
    </font>
    <font>
      <b/>
      <sz val="11"/>
      <color indexed="8"/>
      <name val="Times New Roman"/>
      <family val="1"/>
    </font>
    <font>
      <sz val="11"/>
      <name val="Times New Roman"/>
      <family val="1"/>
    </font>
    <font>
      <sz val="11"/>
      <color indexed="8"/>
      <name val="Times New Roman"/>
      <family val="1"/>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方正小标宋简体"/>
      <family val="0"/>
    </font>
    <font>
      <b/>
      <sz val="11"/>
      <color rgb="FF000000"/>
      <name val="Times New Roman"/>
      <family val="1"/>
    </font>
    <font>
      <sz val="11"/>
      <color theme="1"/>
      <name val="Times New Roman"/>
      <family val="1"/>
    </font>
    <font>
      <b/>
      <sz val="11"/>
      <color theme="1"/>
      <name val="Times New Roman"/>
      <family val="1"/>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8">
    <xf numFmtId="0" fontId="0" fillId="0" borderId="0" xfId="0" applyFont="1" applyAlignment="1">
      <alignment vertical="center"/>
    </xf>
    <xf numFmtId="0" fontId="43" fillId="0" borderId="0" xfId="0" applyFont="1" applyFill="1" applyBorder="1" applyAlignment="1">
      <alignment horizontal="center" vertical="center"/>
    </xf>
    <xf numFmtId="0" fontId="44"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9" xfId="0" applyFont="1" applyFill="1" applyBorder="1" applyAlignment="1">
      <alignment horizontal="center" vertical="center" wrapText="1"/>
    </xf>
    <xf numFmtId="0" fontId="45" fillId="0" borderId="9" xfId="0" applyFont="1" applyFill="1" applyBorder="1" applyAlignment="1">
      <alignment horizontal="center" vertical="center"/>
    </xf>
    <xf numFmtId="0" fontId="45" fillId="0" borderId="9" xfId="0" applyFont="1" applyFill="1" applyBorder="1" applyAlignment="1">
      <alignment horizontal="center" vertical="center"/>
    </xf>
    <xf numFmtId="0" fontId="45" fillId="0" borderId="9" xfId="0" applyFont="1" applyBorder="1" applyAlignment="1">
      <alignment horizontal="center" vertical="center"/>
    </xf>
    <xf numFmtId="0" fontId="46" fillId="0" borderId="9" xfId="0" applyFont="1" applyFill="1" applyBorder="1" applyAlignment="1">
      <alignment horizontal="center" vertical="center" wrapText="1"/>
    </xf>
    <xf numFmtId="0" fontId="1" fillId="0" borderId="9" xfId="0" applyFont="1" applyFill="1" applyBorder="1" applyAlignment="1">
      <alignment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5" fillId="0" borderId="9"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4"/>
  <sheetViews>
    <sheetView tabSelected="1" zoomScaleSheetLayoutView="100" workbookViewId="0" topLeftCell="A6">
      <selection activeCell="Q6" sqref="Q6:Q23"/>
    </sheetView>
  </sheetViews>
  <sheetFormatPr defaultColWidth="9.00390625" defaultRowHeight="15"/>
  <cols>
    <col min="1" max="1" width="23.421875" style="0" customWidth="1"/>
    <col min="2" max="3" width="4.00390625" style="0" customWidth="1"/>
    <col min="4" max="4" width="4.8515625" style="0" customWidth="1"/>
    <col min="5" max="16" width="3.140625" style="0" customWidth="1"/>
    <col min="17" max="17" width="17.140625" style="0" customWidth="1"/>
    <col min="18" max="18" width="9.00390625" style="0" customWidth="1"/>
  </cols>
  <sheetData>
    <row r="1" ht="18" customHeight="1">
      <c r="A1" t="s">
        <v>0</v>
      </c>
    </row>
    <row r="2" spans="1:17" ht="28.5" customHeight="1">
      <c r="A2" s="1" t="s">
        <v>1</v>
      </c>
      <c r="B2" s="1"/>
      <c r="C2" s="1"/>
      <c r="D2" s="1"/>
      <c r="E2" s="1"/>
      <c r="F2" s="1"/>
      <c r="G2" s="1"/>
      <c r="H2" s="1"/>
      <c r="I2" s="1"/>
      <c r="J2" s="1"/>
      <c r="K2" s="1"/>
      <c r="L2" s="1"/>
      <c r="M2" s="1"/>
      <c r="N2" s="1"/>
      <c r="O2" s="1"/>
      <c r="P2" s="1"/>
      <c r="Q2" s="1"/>
    </row>
    <row r="3" spans="1:17" ht="19.5" customHeight="1">
      <c r="A3" s="2" t="s">
        <v>2</v>
      </c>
      <c r="B3" s="2" t="s">
        <v>3</v>
      </c>
      <c r="C3" s="2" t="s">
        <v>4</v>
      </c>
      <c r="D3" s="2" t="s">
        <v>5</v>
      </c>
      <c r="E3" s="2" t="s">
        <v>6</v>
      </c>
      <c r="F3" s="3"/>
      <c r="G3" s="3"/>
      <c r="H3" s="3"/>
      <c r="I3" s="3"/>
      <c r="J3" s="3"/>
      <c r="K3" s="3"/>
      <c r="L3" s="3"/>
      <c r="M3" s="3"/>
      <c r="N3" s="3"/>
      <c r="O3" s="3"/>
      <c r="P3" s="3"/>
      <c r="Q3" s="3"/>
    </row>
    <row r="4" spans="1:17" ht="37.5" customHeight="1">
      <c r="A4" s="3"/>
      <c r="B4" s="2"/>
      <c r="C4" s="2"/>
      <c r="D4" s="2"/>
      <c r="E4" s="4" t="s">
        <v>7</v>
      </c>
      <c r="F4" s="4" t="s">
        <v>8</v>
      </c>
      <c r="G4" s="4" t="s">
        <v>9</v>
      </c>
      <c r="H4" s="4" t="s">
        <v>10</v>
      </c>
      <c r="I4" s="4" t="s">
        <v>11</v>
      </c>
      <c r="J4" s="4" t="s">
        <v>12</v>
      </c>
      <c r="K4" s="4" t="s">
        <v>13</v>
      </c>
      <c r="L4" s="4" t="s">
        <v>14</v>
      </c>
      <c r="M4" s="4" t="s">
        <v>15</v>
      </c>
      <c r="N4" s="4" t="s">
        <v>16</v>
      </c>
      <c r="O4" s="4" t="s">
        <v>17</v>
      </c>
      <c r="P4" s="4" t="s">
        <v>18</v>
      </c>
      <c r="Q4" s="12" t="s">
        <v>19</v>
      </c>
    </row>
    <row r="5" spans="1:17" ht="198.75" customHeight="1">
      <c r="A5" s="5" t="s">
        <v>20</v>
      </c>
      <c r="B5" s="6" t="s">
        <v>21</v>
      </c>
      <c r="C5" s="6" t="s">
        <v>22</v>
      </c>
      <c r="D5" s="7">
        <f>E5+F5+G5+H5+I5+J5+K5+L5+M5+N5+P5+O5</f>
        <v>19</v>
      </c>
      <c r="E5" s="8">
        <v>2</v>
      </c>
      <c r="F5" s="8">
        <v>2</v>
      </c>
      <c r="G5" s="8">
        <v>3</v>
      </c>
      <c r="H5" s="8">
        <v>3</v>
      </c>
      <c r="I5" s="8"/>
      <c r="J5" s="8">
        <v>2</v>
      </c>
      <c r="K5" s="8">
        <v>1</v>
      </c>
      <c r="L5" s="8">
        <v>1</v>
      </c>
      <c r="M5" s="8">
        <v>1</v>
      </c>
      <c r="N5" s="8">
        <v>2</v>
      </c>
      <c r="O5" s="8">
        <v>1</v>
      </c>
      <c r="P5" s="8">
        <v>1</v>
      </c>
      <c r="Q5" s="13" t="s">
        <v>23</v>
      </c>
    </row>
    <row r="6" spans="1:17" ht="24.75" customHeight="1">
      <c r="A6" s="6" t="s">
        <v>24</v>
      </c>
      <c r="B6" s="6"/>
      <c r="C6" s="6"/>
      <c r="D6" s="7">
        <f>E6+F6+G6+H6+I6+J6+K6+L6+M6+N6+P6+O6</f>
        <v>6</v>
      </c>
      <c r="E6" s="8"/>
      <c r="F6" s="8">
        <v>1</v>
      </c>
      <c r="G6" s="8">
        <v>1</v>
      </c>
      <c r="H6" s="8">
        <v>1</v>
      </c>
      <c r="I6" s="8">
        <v>1</v>
      </c>
      <c r="J6" s="8"/>
      <c r="K6" s="8"/>
      <c r="L6" s="8"/>
      <c r="M6" s="8">
        <v>1</v>
      </c>
      <c r="N6" s="8"/>
      <c r="O6" s="8">
        <v>1</v>
      </c>
      <c r="P6" s="8"/>
      <c r="Q6" s="14" t="s">
        <v>25</v>
      </c>
    </row>
    <row r="7" spans="1:17" ht="24.75" customHeight="1">
      <c r="A7" s="6" t="s">
        <v>26</v>
      </c>
      <c r="B7" s="6"/>
      <c r="C7" s="6"/>
      <c r="D7" s="7">
        <f aca="true" t="shared" si="0" ref="D7:D24">E7+F7+G7+H7+I7+J7+K7+L7+M7+N7+P7+O7</f>
        <v>2</v>
      </c>
      <c r="E7" s="8">
        <v>1</v>
      </c>
      <c r="F7" s="8"/>
      <c r="G7" s="8"/>
      <c r="H7" s="8"/>
      <c r="I7" s="8"/>
      <c r="J7" s="8">
        <v>1</v>
      </c>
      <c r="K7" s="8"/>
      <c r="L7" s="8"/>
      <c r="M7" s="8"/>
      <c r="N7" s="8"/>
      <c r="O7" s="8"/>
      <c r="P7" s="8"/>
      <c r="Q7" s="15"/>
    </row>
    <row r="8" spans="1:17" ht="24.75" customHeight="1">
      <c r="A8" s="6" t="s">
        <v>27</v>
      </c>
      <c r="B8" s="6"/>
      <c r="C8" s="6"/>
      <c r="D8" s="7">
        <f t="shared" si="0"/>
        <v>5</v>
      </c>
      <c r="E8" s="8"/>
      <c r="F8" s="8">
        <v>1</v>
      </c>
      <c r="G8" s="8">
        <v>1</v>
      </c>
      <c r="H8" s="8">
        <v>1</v>
      </c>
      <c r="I8" s="8"/>
      <c r="J8" s="8">
        <v>1</v>
      </c>
      <c r="K8" s="8"/>
      <c r="L8" s="8"/>
      <c r="M8" s="8"/>
      <c r="N8" s="8">
        <v>1</v>
      </c>
      <c r="O8" s="8"/>
      <c r="P8" s="8"/>
      <c r="Q8" s="15"/>
    </row>
    <row r="9" spans="1:17" ht="24.75" customHeight="1">
      <c r="A9" s="6" t="s">
        <v>28</v>
      </c>
      <c r="B9" s="6"/>
      <c r="C9" s="6"/>
      <c r="D9" s="7">
        <f t="shared" si="0"/>
        <v>3</v>
      </c>
      <c r="E9" s="8"/>
      <c r="F9" s="8">
        <v>1</v>
      </c>
      <c r="G9" s="8">
        <v>1</v>
      </c>
      <c r="H9" s="8"/>
      <c r="I9" s="8"/>
      <c r="J9" s="8"/>
      <c r="K9" s="8"/>
      <c r="L9" s="8"/>
      <c r="M9" s="8"/>
      <c r="N9" s="8">
        <v>1</v>
      </c>
      <c r="O9" s="8"/>
      <c r="P9" s="8"/>
      <c r="Q9" s="15"/>
    </row>
    <row r="10" spans="1:17" ht="24.75" customHeight="1">
      <c r="A10" s="6" t="s">
        <v>29</v>
      </c>
      <c r="B10" s="6"/>
      <c r="C10" s="6"/>
      <c r="D10" s="7">
        <f t="shared" si="0"/>
        <v>6</v>
      </c>
      <c r="E10" s="8">
        <v>1</v>
      </c>
      <c r="F10" s="8">
        <v>1</v>
      </c>
      <c r="G10" s="8">
        <v>1</v>
      </c>
      <c r="H10" s="8"/>
      <c r="I10" s="8">
        <v>1</v>
      </c>
      <c r="J10" s="8">
        <v>1</v>
      </c>
      <c r="K10" s="8"/>
      <c r="L10" s="8"/>
      <c r="M10" s="8">
        <v>1</v>
      </c>
      <c r="N10" s="8"/>
      <c r="O10" s="8"/>
      <c r="P10" s="8"/>
      <c r="Q10" s="15"/>
    </row>
    <row r="11" spans="1:17" ht="24.75" customHeight="1">
      <c r="A11" s="6" t="s">
        <v>30</v>
      </c>
      <c r="B11" s="6"/>
      <c r="C11" s="6"/>
      <c r="D11" s="7">
        <f t="shared" si="0"/>
        <v>8</v>
      </c>
      <c r="E11" s="8"/>
      <c r="F11" s="8">
        <v>2</v>
      </c>
      <c r="G11" s="8">
        <v>1</v>
      </c>
      <c r="H11" s="8"/>
      <c r="I11" s="8">
        <v>2</v>
      </c>
      <c r="J11" s="8">
        <v>1</v>
      </c>
      <c r="K11" s="8"/>
      <c r="L11" s="8"/>
      <c r="M11" s="8"/>
      <c r="N11" s="8">
        <v>1</v>
      </c>
      <c r="O11" s="8">
        <v>1</v>
      </c>
      <c r="P11" s="8"/>
      <c r="Q11" s="15"/>
    </row>
    <row r="12" spans="1:17" ht="24.75" customHeight="1">
      <c r="A12" s="6" t="s">
        <v>31</v>
      </c>
      <c r="B12" s="6"/>
      <c r="C12" s="6"/>
      <c r="D12" s="7">
        <f t="shared" si="0"/>
        <v>5</v>
      </c>
      <c r="E12" s="8"/>
      <c r="F12" s="8">
        <v>1</v>
      </c>
      <c r="G12" s="8">
        <v>1</v>
      </c>
      <c r="H12" s="8">
        <v>1</v>
      </c>
      <c r="I12" s="8"/>
      <c r="J12" s="8"/>
      <c r="K12" s="8"/>
      <c r="L12" s="8"/>
      <c r="M12" s="8">
        <v>1</v>
      </c>
      <c r="N12" s="8"/>
      <c r="O12" s="8"/>
      <c r="P12" s="8">
        <v>1</v>
      </c>
      <c r="Q12" s="15"/>
    </row>
    <row r="13" spans="1:17" ht="24.75" customHeight="1">
      <c r="A13" s="6" t="s">
        <v>32</v>
      </c>
      <c r="B13" s="6"/>
      <c r="C13" s="6"/>
      <c r="D13" s="7">
        <f t="shared" si="0"/>
        <v>1</v>
      </c>
      <c r="E13" s="8"/>
      <c r="F13" s="8"/>
      <c r="G13" s="8">
        <v>1</v>
      </c>
      <c r="H13" s="8"/>
      <c r="I13" s="8"/>
      <c r="J13" s="8"/>
      <c r="K13" s="8"/>
      <c r="L13" s="8"/>
      <c r="M13" s="8"/>
      <c r="N13" s="8"/>
      <c r="O13" s="8"/>
      <c r="P13" s="8"/>
      <c r="Q13" s="15"/>
    </row>
    <row r="14" spans="1:17" ht="24.75" customHeight="1">
      <c r="A14" s="6" t="s">
        <v>33</v>
      </c>
      <c r="B14" s="6"/>
      <c r="C14" s="6"/>
      <c r="D14" s="7">
        <f t="shared" si="0"/>
        <v>7</v>
      </c>
      <c r="E14" s="8"/>
      <c r="F14" s="8">
        <v>2</v>
      </c>
      <c r="G14" s="8">
        <v>2</v>
      </c>
      <c r="H14" s="8">
        <v>1</v>
      </c>
      <c r="I14" s="8">
        <v>1</v>
      </c>
      <c r="J14" s="8"/>
      <c r="K14" s="8"/>
      <c r="L14" s="8">
        <v>1</v>
      </c>
      <c r="M14" s="8"/>
      <c r="N14" s="8"/>
      <c r="O14" s="8"/>
      <c r="P14" s="8"/>
      <c r="Q14" s="15"/>
    </row>
    <row r="15" spans="1:17" ht="24.75" customHeight="1">
      <c r="A15" s="6" t="s">
        <v>34</v>
      </c>
      <c r="B15" s="6"/>
      <c r="C15" s="6"/>
      <c r="D15" s="7">
        <f t="shared" si="0"/>
        <v>5</v>
      </c>
      <c r="E15" s="8"/>
      <c r="F15" s="8">
        <v>2</v>
      </c>
      <c r="G15" s="8">
        <v>2</v>
      </c>
      <c r="H15" s="8"/>
      <c r="I15" s="8"/>
      <c r="J15" s="8">
        <v>1</v>
      </c>
      <c r="K15" s="8"/>
      <c r="L15" s="8"/>
      <c r="M15" s="8"/>
      <c r="N15" s="8"/>
      <c r="O15" s="8"/>
      <c r="P15" s="8"/>
      <c r="Q15" s="15"/>
    </row>
    <row r="16" spans="1:17" ht="24.75" customHeight="1">
      <c r="A16" s="6" t="s">
        <v>35</v>
      </c>
      <c r="B16" s="6"/>
      <c r="C16" s="6"/>
      <c r="D16" s="7">
        <f t="shared" si="0"/>
        <v>7</v>
      </c>
      <c r="E16" s="8"/>
      <c r="F16" s="8">
        <v>2</v>
      </c>
      <c r="G16" s="8">
        <v>1</v>
      </c>
      <c r="H16" s="8">
        <v>1</v>
      </c>
      <c r="I16" s="8">
        <v>1</v>
      </c>
      <c r="J16" s="8"/>
      <c r="K16" s="8"/>
      <c r="L16" s="8"/>
      <c r="M16" s="8">
        <v>1</v>
      </c>
      <c r="N16" s="8">
        <v>1</v>
      </c>
      <c r="O16" s="8"/>
      <c r="P16" s="8"/>
      <c r="Q16" s="15"/>
    </row>
    <row r="17" spans="1:17" ht="24.75" customHeight="1">
      <c r="A17" s="6" t="s">
        <v>36</v>
      </c>
      <c r="B17" s="6"/>
      <c r="C17" s="6"/>
      <c r="D17" s="7">
        <f t="shared" si="0"/>
        <v>6</v>
      </c>
      <c r="E17" s="8"/>
      <c r="F17" s="8">
        <v>2</v>
      </c>
      <c r="G17" s="8">
        <v>2</v>
      </c>
      <c r="H17" s="8">
        <v>1</v>
      </c>
      <c r="I17" s="8"/>
      <c r="J17" s="8"/>
      <c r="K17" s="8">
        <v>1</v>
      </c>
      <c r="L17" s="8"/>
      <c r="M17" s="8"/>
      <c r="N17" s="8"/>
      <c r="O17" s="8"/>
      <c r="P17" s="8"/>
      <c r="Q17" s="15"/>
    </row>
    <row r="18" spans="1:17" ht="24.75" customHeight="1">
      <c r="A18" s="6" t="s">
        <v>37</v>
      </c>
      <c r="B18" s="6"/>
      <c r="C18" s="6"/>
      <c r="D18" s="7">
        <f t="shared" si="0"/>
        <v>9</v>
      </c>
      <c r="E18" s="8"/>
      <c r="F18" s="8">
        <v>1</v>
      </c>
      <c r="G18" s="8">
        <v>1</v>
      </c>
      <c r="H18" s="8"/>
      <c r="I18" s="8">
        <v>1</v>
      </c>
      <c r="J18" s="8">
        <v>1</v>
      </c>
      <c r="K18" s="8">
        <v>1</v>
      </c>
      <c r="L18" s="8">
        <v>1</v>
      </c>
      <c r="M18" s="8">
        <v>1</v>
      </c>
      <c r="N18" s="8">
        <v>1</v>
      </c>
      <c r="O18" s="8">
        <v>1</v>
      </c>
      <c r="P18" s="8"/>
      <c r="Q18" s="15"/>
    </row>
    <row r="19" spans="1:17" ht="24.75" customHeight="1">
      <c r="A19" s="6" t="s">
        <v>38</v>
      </c>
      <c r="B19" s="6"/>
      <c r="C19" s="6"/>
      <c r="D19" s="7">
        <f t="shared" si="0"/>
        <v>2</v>
      </c>
      <c r="E19" s="8"/>
      <c r="F19" s="8">
        <v>1</v>
      </c>
      <c r="G19" s="8"/>
      <c r="H19" s="8"/>
      <c r="I19" s="8"/>
      <c r="J19" s="8">
        <v>1</v>
      </c>
      <c r="K19" s="8"/>
      <c r="L19" s="8"/>
      <c r="M19" s="8"/>
      <c r="N19" s="8"/>
      <c r="O19" s="8"/>
      <c r="P19" s="8"/>
      <c r="Q19" s="15"/>
    </row>
    <row r="20" spans="1:17" ht="24.75" customHeight="1">
      <c r="A20" s="6" t="s">
        <v>39</v>
      </c>
      <c r="B20" s="6"/>
      <c r="C20" s="6"/>
      <c r="D20" s="7">
        <f t="shared" si="0"/>
        <v>5</v>
      </c>
      <c r="E20" s="8"/>
      <c r="F20" s="8"/>
      <c r="G20" s="8">
        <v>2</v>
      </c>
      <c r="H20" s="8"/>
      <c r="I20" s="8"/>
      <c r="J20" s="8">
        <v>2</v>
      </c>
      <c r="K20" s="8"/>
      <c r="L20" s="8"/>
      <c r="M20" s="8"/>
      <c r="N20" s="8">
        <v>1</v>
      </c>
      <c r="O20" s="8"/>
      <c r="P20" s="8"/>
      <c r="Q20" s="15"/>
    </row>
    <row r="21" spans="1:17" ht="24.75" customHeight="1">
      <c r="A21" s="6" t="s">
        <v>40</v>
      </c>
      <c r="B21" s="6"/>
      <c r="C21" s="6"/>
      <c r="D21" s="7">
        <f t="shared" si="0"/>
        <v>11</v>
      </c>
      <c r="E21" s="8"/>
      <c r="F21" s="8">
        <v>1</v>
      </c>
      <c r="G21" s="8">
        <v>1</v>
      </c>
      <c r="H21" s="8">
        <v>3</v>
      </c>
      <c r="I21" s="8">
        <v>1</v>
      </c>
      <c r="J21" s="8"/>
      <c r="K21" s="8">
        <v>1</v>
      </c>
      <c r="L21" s="8">
        <v>1</v>
      </c>
      <c r="M21" s="8"/>
      <c r="N21" s="8">
        <v>1</v>
      </c>
      <c r="O21" s="8">
        <v>2</v>
      </c>
      <c r="P21" s="8"/>
      <c r="Q21" s="15"/>
    </row>
    <row r="22" spans="1:17" ht="24.75" customHeight="1">
      <c r="A22" s="6" t="s">
        <v>41</v>
      </c>
      <c r="B22" s="6"/>
      <c r="C22" s="6"/>
      <c r="D22" s="7">
        <f t="shared" si="0"/>
        <v>4</v>
      </c>
      <c r="E22" s="8"/>
      <c r="F22" s="8">
        <v>1</v>
      </c>
      <c r="G22" s="8">
        <v>1</v>
      </c>
      <c r="H22" s="8"/>
      <c r="I22" s="8"/>
      <c r="J22" s="8"/>
      <c r="K22" s="8">
        <v>1</v>
      </c>
      <c r="L22" s="8"/>
      <c r="M22" s="8"/>
      <c r="N22" s="8">
        <v>1</v>
      </c>
      <c r="O22" s="8"/>
      <c r="P22" s="8"/>
      <c r="Q22" s="15"/>
    </row>
    <row r="23" spans="1:17" ht="24.75" customHeight="1">
      <c r="A23" s="6" t="s">
        <v>42</v>
      </c>
      <c r="B23" s="6"/>
      <c r="C23" s="6"/>
      <c r="D23" s="7">
        <f t="shared" si="0"/>
        <v>2</v>
      </c>
      <c r="E23" s="8"/>
      <c r="F23" s="8">
        <v>1</v>
      </c>
      <c r="G23" s="8">
        <v>1</v>
      </c>
      <c r="H23" s="8"/>
      <c r="I23" s="8"/>
      <c r="J23" s="8"/>
      <c r="K23" s="8"/>
      <c r="L23" s="8"/>
      <c r="M23" s="8"/>
      <c r="N23" s="8"/>
      <c r="O23" s="8"/>
      <c r="P23" s="8"/>
      <c r="Q23" s="16"/>
    </row>
    <row r="24" spans="1:17" ht="24.75" customHeight="1">
      <c r="A24" s="9" t="s">
        <v>43</v>
      </c>
      <c r="B24" s="10"/>
      <c r="C24" s="10"/>
      <c r="D24" s="7">
        <f t="shared" si="0"/>
        <v>113</v>
      </c>
      <c r="E24" s="11">
        <f>SUM(E5:E23)</f>
        <v>4</v>
      </c>
      <c r="F24" s="11">
        <f aca="true" t="shared" si="1" ref="F24:P24">SUM(F5:F23)</f>
        <v>22</v>
      </c>
      <c r="G24" s="11">
        <f t="shared" si="1"/>
        <v>23</v>
      </c>
      <c r="H24" s="11">
        <f t="shared" si="1"/>
        <v>12</v>
      </c>
      <c r="I24" s="11">
        <f t="shared" si="1"/>
        <v>8</v>
      </c>
      <c r="J24" s="11">
        <f t="shared" si="1"/>
        <v>11</v>
      </c>
      <c r="K24" s="11">
        <f t="shared" si="1"/>
        <v>5</v>
      </c>
      <c r="L24" s="11">
        <f t="shared" si="1"/>
        <v>4</v>
      </c>
      <c r="M24" s="11">
        <f t="shared" si="1"/>
        <v>6</v>
      </c>
      <c r="N24" s="11">
        <f t="shared" si="1"/>
        <v>10</v>
      </c>
      <c r="O24" s="11">
        <f t="shared" si="1"/>
        <v>6</v>
      </c>
      <c r="P24" s="11">
        <f t="shared" si="1"/>
        <v>2</v>
      </c>
      <c r="Q24" s="17"/>
    </row>
  </sheetData>
  <sheetProtection/>
  <mergeCells count="10">
    <mergeCell ref="A2:Q2"/>
    <mergeCell ref="E3:Q3"/>
    <mergeCell ref="A24:C24"/>
    <mergeCell ref="A3:A4"/>
    <mergeCell ref="B3:B4"/>
    <mergeCell ref="B5:B23"/>
    <mergeCell ref="C3:C4"/>
    <mergeCell ref="C5:C23"/>
    <mergeCell ref="D3:D4"/>
    <mergeCell ref="Q6:Q23"/>
  </mergeCells>
  <printOptions/>
  <pageMargins left="0.5902777777777778" right="0.5902777777777778" top="0.5902777777777778" bottom="0.19652777777777777"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泽天</cp:lastModifiedBy>
  <dcterms:created xsi:type="dcterms:W3CDTF">2018-02-27T11:14:00Z</dcterms:created>
  <dcterms:modified xsi:type="dcterms:W3CDTF">2019-03-19T07:12:26Z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2052-11.1.0.8515</vt:lpwstr>
  </property>
</Properties>
</file>