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<sst xmlns="http://schemas.openxmlformats.org/spreadsheetml/2006/main" count="321" uniqueCount="189">
  <si>
    <t>9月14日教育类体检人员名单</t>
  </si>
  <si>
    <t>序号</t>
  </si>
  <si>
    <t>准考证号</t>
  </si>
  <si>
    <t>姓名</t>
  </si>
  <si>
    <t>报考部门</t>
  </si>
  <si>
    <t>报考岗位</t>
  </si>
  <si>
    <t>笔试成绩</t>
  </si>
  <si>
    <t>面试成绩</t>
  </si>
  <si>
    <t>总成绩</t>
  </si>
  <si>
    <t>1</t>
  </si>
  <si>
    <t>丁卉</t>
  </si>
  <si>
    <t>武城县教育局</t>
  </si>
  <si>
    <t>初中美术</t>
  </si>
  <si>
    <t>2</t>
  </si>
  <si>
    <t>陈梦娜</t>
  </si>
  <si>
    <t>3</t>
  </si>
  <si>
    <t>田澍</t>
  </si>
  <si>
    <t>4</t>
  </si>
  <si>
    <t>闫彩艺</t>
  </si>
  <si>
    <t>初中数学</t>
  </si>
  <si>
    <t>5</t>
  </si>
  <si>
    <t>时春平</t>
  </si>
  <si>
    <t>6</t>
  </si>
  <si>
    <t>王英</t>
  </si>
  <si>
    <t>7</t>
  </si>
  <si>
    <t>王乐</t>
  </si>
  <si>
    <t>8</t>
  </si>
  <si>
    <t>张兴飞</t>
  </si>
  <si>
    <t>9</t>
  </si>
  <si>
    <t>赵静</t>
  </si>
  <si>
    <t>10</t>
  </si>
  <si>
    <t>董蒙蒙</t>
  </si>
  <si>
    <t>11</t>
  </si>
  <si>
    <t>管律诗</t>
  </si>
  <si>
    <t>初中体育与健康</t>
  </si>
  <si>
    <t>12</t>
  </si>
  <si>
    <t>王亚男</t>
  </si>
  <si>
    <t>13</t>
  </si>
  <si>
    <t>魏运升</t>
  </si>
  <si>
    <t>初中物理</t>
  </si>
  <si>
    <t>14</t>
  </si>
  <si>
    <t>裴清旺</t>
  </si>
  <si>
    <t>15</t>
  </si>
  <si>
    <t>刘淑慧</t>
  </si>
  <si>
    <t>初中信息技术</t>
  </si>
  <si>
    <t>16</t>
  </si>
  <si>
    <t>尹颖</t>
  </si>
  <si>
    <t>初中音乐</t>
  </si>
  <si>
    <t>17</t>
  </si>
  <si>
    <t>宫维维</t>
  </si>
  <si>
    <t>18</t>
  </si>
  <si>
    <t>司书晓</t>
  </si>
  <si>
    <t>19</t>
  </si>
  <si>
    <t>王鹤莉</t>
  </si>
  <si>
    <t>初中英语</t>
  </si>
  <si>
    <t>20</t>
  </si>
  <si>
    <t>唐欣欣</t>
  </si>
  <si>
    <t>21</t>
  </si>
  <si>
    <t>钟燕</t>
  </si>
  <si>
    <t>22</t>
  </si>
  <si>
    <t>苏红</t>
  </si>
  <si>
    <t>23</t>
  </si>
  <si>
    <t>李奥</t>
  </si>
  <si>
    <t>初中语文</t>
  </si>
  <si>
    <t>24</t>
  </si>
  <si>
    <t>梁伟杰</t>
  </si>
  <si>
    <t>25</t>
  </si>
  <si>
    <t>李亚南</t>
  </si>
  <si>
    <t>26</t>
  </si>
  <si>
    <t>韩彤彤</t>
  </si>
  <si>
    <t>27</t>
  </si>
  <si>
    <t>沈立红</t>
  </si>
  <si>
    <t>28</t>
  </si>
  <si>
    <t>胡淑雅</t>
  </si>
  <si>
    <t>29</t>
  </si>
  <si>
    <t>刘敏</t>
  </si>
  <si>
    <t>30</t>
  </si>
  <si>
    <t>金廷廷</t>
  </si>
  <si>
    <t>初中政治</t>
  </si>
  <si>
    <t>31</t>
  </si>
  <si>
    <t>李雪倩</t>
  </si>
  <si>
    <t>小学体育与健康</t>
  </si>
  <si>
    <t>32</t>
  </si>
  <si>
    <t>郭林林</t>
  </si>
  <si>
    <t>33</t>
  </si>
  <si>
    <t>杨奇</t>
  </si>
  <si>
    <t>34</t>
  </si>
  <si>
    <t>王玲玲</t>
  </si>
  <si>
    <t>学前教育</t>
  </si>
  <si>
    <t>35</t>
  </si>
  <si>
    <t>于静</t>
  </si>
  <si>
    <t>36</t>
  </si>
  <si>
    <t>陈鹏辉</t>
  </si>
  <si>
    <t>37</t>
  </si>
  <si>
    <t>连蓓</t>
  </si>
  <si>
    <t>38</t>
  </si>
  <si>
    <t>信青天</t>
  </si>
  <si>
    <t>39</t>
  </si>
  <si>
    <t>赵亚楠</t>
  </si>
  <si>
    <t>40</t>
  </si>
  <si>
    <t>李梅</t>
  </si>
  <si>
    <t>41</t>
  </si>
  <si>
    <t>王传鹏</t>
  </si>
  <si>
    <t>初中地理</t>
  </si>
  <si>
    <t>42</t>
  </si>
  <si>
    <t>陈忠刚</t>
  </si>
  <si>
    <t>43</t>
  </si>
  <si>
    <t>李赛凤</t>
  </si>
  <si>
    <t>初中化学</t>
  </si>
  <si>
    <t>44</t>
  </si>
  <si>
    <t>杨宁</t>
  </si>
  <si>
    <t>45</t>
  </si>
  <si>
    <t>林子新</t>
  </si>
  <si>
    <t>初中历史</t>
  </si>
  <si>
    <t>46</t>
  </si>
  <si>
    <t>唐红明</t>
  </si>
  <si>
    <t>47</t>
  </si>
  <si>
    <t>王如欣</t>
  </si>
  <si>
    <t>初中生物</t>
  </si>
  <si>
    <t>48</t>
  </si>
  <si>
    <t>许本阳</t>
  </si>
  <si>
    <t>49</t>
  </si>
  <si>
    <t>姜钰</t>
  </si>
  <si>
    <t>电子商务及市场营销</t>
  </si>
  <si>
    <t>50</t>
  </si>
  <si>
    <t>潘文文</t>
  </si>
  <si>
    <t>51</t>
  </si>
  <si>
    <t>夏齐朋</t>
  </si>
  <si>
    <t>小学美术</t>
  </si>
  <si>
    <t>52</t>
  </si>
  <si>
    <t>杨茗茜</t>
  </si>
  <si>
    <t>53</t>
  </si>
  <si>
    <t>邢清遥</t>
  </si>
  <si>
    <t>54</t>
  </si>
  <si>
    <t>赵长娇</t>
  </si>
  <si>
    <t>小学数学</t>
  </si>
  <si>
    <t>55</t>
  </si>
  <si>
    <t>张紫欣</t>
  </si>
  <si>
    <t>56</t>
  </si>
  <si>
    <t>张阳阳</t>
  </si>
  <si>
    <t>57</t>
  </si>
  <si>
    <t>孔聪聪</t>
  </si>
  <si>
    <t>58</t>
  </si>
  <si>
    <t>张玉双</t>
  </si>
  <si>
    <t>59</t>
  </si>
  <si>
    <t>宋璇</t>
  </si>
  <si>
    <t>60</t>
  </si>
  <si>
    <t>张文娟</t>
  </si>
  <si>
    <t>61</t>
  </si>
  <si>
    <t>尹颖超</t>
  </si>
  <si>
    <t>小学信息技术</t>
  </si>
  <si>
    <t>62</t>
  </si>
  <si>
    <t>张文荣</t>
  </si>
  <si>
    <t>63</t>
  </si>
  <si>
    <t>王雪卉</t>
  </si>
  <si>
    <t>小学音乐</t>
  </si>
  <si>
    <t>64</t>
  </si>
  <si>
    <t>周娜娜</t>
  </si>
  <si>
    <t>65</t>
  </si>
  <si>
    <t>高金蕊</t>
  </si>
  <si>
    <t>66</t>
  </si>
  <si>
    <t>郭慧</t>
  </si>
  <si>
    <t>小学英语</t>
  </si>
  <si>
    <t>67</t>
  </si>
  <si>
    <t>王悦</t>
  </si>
  <si>
    <t>68</t>
  </si>
  <si>
    <t>郝欣如</t>
  </si>
  <si>
    <t>69</t>
  </si>
  <si>
    <t>刘菲菲</t>
  </si>
  <si>
    <t>70</t>
  </si>
  <si>
    <t>郭艳萌</t>
  </si>
  <si>
    <t>小学语文</t>
  </si>
  <si>
    <t>71</t>
  </si>
  <si>
    <t>王月</t>
  </si>
  <si>
    <t>72</t>
  </si>
  <si>
    <t>葛慧</t>
  </si>
  <si>
    <t>73</t>
  </si>
  <si>
    <t>贾涛</t>
  </si>
  <si>
    <t>74</t>
  </si>
  <si>
    <t>高珊珊</t>
  </si>
  <si>
    <t>75</t>
  </si>
  <si>
    <t>许娃莉</t>
  </si>
  <si>
    <t>76</t>
  </si>
  <si>
    <t>雒振环</t>
  </si>
  <si>
    <t>77</t>
  </si>
  <si>
    <t>王晓蕊</t>
  </si>
  <si>
    <t>78</t>
  </si>
  <si>
    <t>齐翠雪</t>
  </si>
  <si>
    <t>药学,药物制剂,基础医学,护理学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</si>
</sst>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24"/>
      <name val="宋体"/>
      <family val="0"/>
    </font>
    <font>
      <sz val="10"/>
      <name val="宋体"/>
      <family val="0"/>
    </font>
    <font>
      <sz val="10"/>
      <name val="仿宋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0" fontId="0" fillId="0" borderId="0" xfId="0" applyNumberFormat="1" applyAlignment="1">
      <alignment vertical="center"/>
    </xf>
    <xf numFmtId="49" fontId="1" fillId="0" borderId="0" xfId="0" applyNumberFormat="1" applyFont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zoomScaleSheetLayoutView="100" workbookViewId="0" topLeftCell="A1">
      <selection activeCell="M9" sqref="M9"/>
    </sheetView>
  </sheetViews>
  <sheetFormatPr defaultColWidth="9.00390625" defaultRowHeight="14.25"/>
  <cols>
    <col min="1" max="1" width="5.375" style="1" customWidth="1"/>
    <col min="2" max="2" width="12.375" style="1" customWidth="1"/>
    <col min="3" max="3" width="6.875" style="2" customWidth="1"/>
    <col min="4" max="4" width="12.50390625" style="3" customWidth="1"/>
    <col min="5" max="5" width="15.25390625" style="4" customWidth="1"/>
    <col min="6" max="6" width="8.375" style="1" customWidth="1"/>
    <col min="7" max="7" width="7.875" style="1" customWidth="1"/>
    <col min="8" max="8" width="7.50390625" style="5" customWidth="1"/>
    <col min="9" max="16384" width="9.00390625" style="1" customWidth="1"/>
  </cols>
  <sheetData>
    <row r="1" spans="1:8" ht="60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8" ht="54" customHeight="1">
      <c r="A2" s="7" t="s">
        <v>1</v>
      </c>
      <c r="B2" s="7" t="s">
        <v>2</v>
      </c>
      <c r="C2" s="8" t="s">
        <v>3</v>
      </c>
      <c r="D2" s="9" t="s">
        <v>4</v>
      </c>
      <c r="E2" s="9" t="s">
        <v>5</v>
      </c>
      <c r="F2" s="7" t="s">
        <v>6</v>
      </c>
      <c r="G2" s="7" t="s">
        <v>7</v>
      </c>
      <c r="H2" s="10" t="s">
        <v>8</v>
      </c>
    </row>
    <row r="3" spans="1:8" ht="14.25">
      <c r="A3" s="11" t="s">
        <v>9</v>
      </c>
      <c r="B3" s="12">
        <v>20180202303</v>
      </c>
      <c r="C3" s="12" t="s">
        <v>10</v>
      </c>
      <c r="D3" s="13" t="s">
        <v>11</v>
      </c>
      <c r="E3" s="12" t="s">
        <v>12</v>
      </c>
      <c r="F3" s="12">
        <v>79.3</v>
      </c>
      <c r="G3" s="14">
        <v>87.2</v>
      </c>
      <c r="H3" s="14">
        <f aca="true" t="shared" si="0" ref="H3:H9">F3*0.5+G3*0.5</f>
        <v>83.25</v>
      </c>
    </row>
    <row r="4" spans="1:8" ht="14.25">
      <c r="A4" s="11" t="s">
        <v>13</v>
      </c>
      <c r="B4" s="12">
        <v>20180200214</v>
      </c>
      <c r="C4" s="12" t="s">
        <v>14</v>
      </c>
      <c r="D4" s="13" t="s">
        <v>11</v>
      </c>
      <c r="E4" s="12" t="s">
        <v>12</v>
      </c>
      <c r="F4" s="12">
        <v>77.3</v>
      </c>
      <c r="G4" s="14">
        <v>86.6</v>
      </c>
      <c r="H4" s="14">
        <f t="shared" si="0"/>
        <v>81.94999999999999</v>
      </c>
    </row>
    <row r="5" spans="1:8" ht="15" customHeight="1">
      <c r="A5" s="11" t="s">
        <v>15</v>
      </c>
      <c r="B5" s="12">
        <v>20180206229</v>
      </c>
      <c r="C5" s="12" t="s">
        <v>16</v>
      </c>
      <c r="D5" s="13" t="s">
        <v>11</v>
      </c>
      <c r="E5" s="12" t="s">
        <v>12</v>
      </c>
      <c r="F5" s="12">
        <v>76.1</v>
      </c>
      <c r="G5" s="14">
        <v>87.2</v>
      </c>
      <c r="H5" s="14">
        <f t="shared" si="0"/>
        <v>81.65</v>
      </c>
    </row>
    <row r="6" spans="1:8" ht="14.25">
      <c r="A6" s="11" t="s">
        <v>17</v>
      </c>
      <c r="B6" s="12">
        <v>20180200829</v>
      </c>
      <c r="C6" s="12" t="s">
        <v>18</v>
      </c>
      <c r="D6" s="13" t="s">
        <v>11</v>
      </c>
      <c r="E6" s="12" t="s">
        <v>19</v>
      </c>
      <c r="F6" s="12">
        <v>82.4</v>
      </c>
      <c r="G6" s="14">
        <v>81.8</v>
      </c>
      <c r="H6" s="14">
        <f t="shared" si="0"/>
        <v>82.1</v>
      </c>
    </row>
    <row r="7" spans="1:8" ht="14.25">
      <c r="A7" s="11" t="s">
        <v>20</v>
      </c>
      <c r="B7" s="14">
        <v>20180205130</v>
      </c>
      <c r="C7" s="15" t="s">
        <v>21</v>
      </c>
      <c r="D7" s="13" t="s">
        <v>11</v>
      </c>
      <c r="E7" s="15" t="s">
        <v>19</v>
      </c>
      <c r="F7" s="14">
        <v>75.3</v>
      </c>
      <c r="G7" s="14">
        <v>87.6</v>
      </c>
      <c r="H7" s="14">
        <f t="shared" si="0"/>
        <v>81.44999999999999</v>
      </c>
    </row>
    <row r="8" spans="1:8" ht="14.25">
      <c r="A8" s="11" t="s">
        <v>22</v>
      </c>
      <c r="B8" s="12">
        <v>20180202921</v>
      </c>
      <c r="C8" s="12" t="s">
        <v>23</v>
      </c>
      <c r="D8" s="13" t="s">
        <v>11</v>
      </c>
      <c r="E8" s="12" t="s">
        <v>19</v>
      </c>
      <c r="F8" s="12">
        <v>76.7</v>
      </c>
      <c r="G8" s="14">
        <v>85.6</v>
      </c>
      <c r="H8" s="14">
        <f t="shared" si="0"/>
        <v>81.15</v>
      </c>
    </row>
    <row r="9" spans="1:8" ht="14.25">
      <c r="A9" s="11" t="s">
        <v>24</v>
      </c>
      <c r="B9" s="14">
        <v>20180201014</v>
      </c>
      <c r="C9" s="15" t="s">
        <v>25</v>
      </c>
      <c r="D9" s="13" t="s">
        <v>11</v>
      </c>
      <c r="E9" s="15" t="s">
        <v>19</v>
      </c>
      <c r="F9" s="14">
        <v>74</v>
      </c>
      <c r="G9" s="14">
        <v>84</v>
      </c>
      <c r="H9" s="14">
        <f t="shared" si="0"/>
        <v>79</v>
      </c>
    </row>
    <row r="10" spans="1:8" ht="14.25">
      <c r="A10" s="11" t="s">
        <v>26</v>
      </c>
      <c r="B10" s="14">
        <v>20180206111</v>
      </c>
      <c r="C10" s="15" t="s">
        <v>27</v>
      </c>
      <c r="D10" s="13" t="s">
        <v>11</v>
      </c>
      <c r="E10" s="15" t="s">
        <v>19</v>
      </c>
      <c r="F10" s="14">
        <v>75.5</v>
      </c>
      <c r="G10" s="14">
        <v>81.8</v>
      </c>
      <c r="H10" s="14">
        <f aca="true" t="shared" si="1" ref="H10:H16">F10*0.5+G10*0.5</f>
        <v>78.65</v>
      </c>
    </row>
    <row r="11" spans="1:8" ht="14.25">
      <c r="A11" s="11" t="s">
        <v>28</v>
      </c>
      <c r="B11" s="12">
        <v>20180203727</v>
      </c>
      <c r="C11" s="12" t="s">
        <v>29</v>
      </c>
      <c r="D11" s="13" t="s">
        <v>11</v>
      </c>
      <c r="E11" s="12" t="s">
        <v>19</v>
      </c>
      <c r="F11" s="12">
        <v>76</v>
      </c>
      <c r="G11" s="14">
        <v>80.4</v>
      </c>
      <c r="H11" s="14">
        <f t="shared" si="1"/>
        <v>78.2</v>
      </c>
    </row>
    <row r="12" spans="1:8" ht="14.25">
      <c r="A12" s="11" t="s">
        <v>30</v>
      </c>
      <c r="B12" s="14">
        <v>20180200228</v>
      </c>
      <c r="C12" s="15" t="s">
        <v>31</v>
      </c>
      <c r="D12" s="13" t="s">
        <v>11</v>
      </c>
      <c r="E12" s="15" t="s">
        <v>19</v>
      </c>
      <c r="F12" s="14">
        <v>73.6</v>
      </c>
      <c r="G12" s="14">
        <v>81.8</v>
      </c>
      <c r="H12" s="14">
        <f t="shared" si="1"/>
        <v>77.69999999999999</v>
      </c>
    </row>
    <row r="13" spans="1:8" ht="14.25">
      <c r="A13" s="11" t="s">
        <v>32</v>
      </c>
      <c r="B13" s="12">
        <v>20180204304</v>
      </c>
      <c r="C13" s="12" t="s">
        <v>33</v>
      </c>
      <c r="D13" s="13" t="s">
        <v>11</v>
      </c>
      <c r="E13" s="12" t="s">
        <v>34</v>
      </c>
      <c r="F13" s="12">
        <v>76.2</v>
      </c>
      <c r="G13" s="14">
        <v>85.4</v>
      </c>
      <c r="H13" s="14">
        <f t="shared" si="1"/>
        <v>80.80000000000001</v>
      </c>
    </row>
    <row r="14" spans="1:8" ht="14.25">
      <c r="A14" s="11" t="s">
        <v>35</v>
      </c>
      <c r="B14" s="12">
        <v>20180204422</v>
      </c>
      <c r="C14" s="12" t="s">
        <v>36</v>
      </c>
      <c r="D14" s="13" t="s">
        <v>11</v>
      </c>
      <c r="E14" s="12" t="s">
        <v>34</v>
      </c>
      <c r="F14" s="12">
        <v>74.9</v>
      </c>
      <c r="G14" s="14">
        <v>82.8</v>
      </c>
      <c r="H14" s="14">
        <f t="shared" si="1"/>
        <v>78.85</v>
      </c>
    </row>
    <row r="15" spans="1:8" ht="14.25">
      <c r="A15" s="11" t="s">
        <v>37</v>
      </c>
      <c r="B15" s="12">
        <v>20180201620</v>
      </c>
      <c r="C15" s="12" t="s">
        <v>38</v>
      </c>
      <c r="D15" s="13" t="s">
        <v>11</v>
      </c>
      <c r="E15" s="12" t="s">
        <v>39</v>
      </c>
      <c r="F15" s="12">
        <v>79.2</v>
      </c>
      <c r="G15" s="14">
        <v>83</v>
      </c>
      <c r="H15" s="14">
        <f t="shared" si="1"/>
        <v>81.1</v>
      </c>
    </row>
    <row r="16" spans="1:8" ht="14.25">
      <c r="A16" s="11" t="s">
        <v>40</v>
      </c>
      <c r="B16" s="12">
        <v>20180202007</v>
      </c>
      <c r="C16" s="12" t="s">
        <v>41</v>
      </c>
      <c r="D16" s="13" t="s">
        <v>11</v>
      </c>
      <c r="E16" s="12" t="s">
        <v>39</v>
      </c>
      <c r="F16" s="12">
        <v>76.4</v>
      </c>
      <c r="G16" s="14">
        <v>85.6</v>
      </c>
      <c r="H16" s="14">
        <f t="shared" si="1"/>
        <v>81</v>
      </c>
    </row>
    <row r="17" spans="1:8" ht="14.25">
      <c r="A17" s="11" t="s">
        <v>42</v>
      </c>
      <c r="B17" s="12">
        <v>20180201413</v>
      </c>
      <c r="C17" s="12" t="s">
        <v>43</v>
      </c>
      <c r="D17" s="13" t="s">
        <v>11</v>
      </c>
      <c r="E17" s="12" t="s">
        <v>44</v>
      </c>
      <c r="F17" s="12">
        <v>72.4</v>
      </c>
      <c r="G17" s="14">
        <v>89.6</v>
      </c>
      <c r="H17" s="14">
        <f aca="true" t="shared" si="2" ref="H17:H37">F17*0.5+G17*0.5</f>
        <v>81</v>
      </c>
    </row>
    <row r="18" spans="1:8" ht="14.25">
      <c r="A18" s="11" t="s">
        <v>45</v>
      </c>
      <c r="B18" s="12">
        <v>20180201711</v>
      </c>
      <c r="C18" s="12" t="s">
        <v>46</v>
      </c>
      <c r="D18" s="13" t="s">
        <v>11</v>
      </c>
      <c r="E18" s="12" t="s">
        <v>47</v>
      </c>
      <c r="F18" s="12">
        <v>68.8</v>
      </c>
      <c r="G18" s="14">
        <v>85</v>
      </c>
      <c r="H18" s="14">
        <f t="shared" si="2"/>
        <v>76.9</v>
      </c>
    </row>
    <row r="19" spans="1:8" ht="14.25">
      <c r="A19" s="11" t="s">
        <v>48</v>
      </c>
      <c r="B19" s="12">
        <v>20180201215</v>
      </c>
      <c r="C19" s="12" t="s">
        <v>49</v>
      </c>
      <c r="D19" s="13" t="s">
        <v>11</v>
      </c>
      <c r="E19" s="12" t="s">
        <v>47</v>
      </c>
      <c r="F19" s="12">
        <v>68.4</v>
      </c>
      <c r="G19" s="14">
        <v>85.4</v>
      </c>
      <c r="H19" s="14">
        <f t="shared" si="2"/>
        <v>76.9</v>
      </c>
    </row>
    <row r="20" spans="1:8" ht="14.25">
      <c r="A20" s="11" t="s">
        <v>50</v>
      </c>
      <c r="B20" s="14">
        <v>20180205423</v>
      </c>
      <c r="C20" s="15" t="s">
        <v>51</v>
      </c>
      <c r="D20" s="13" t="s">
        <v>11</v>
      </c>
      <c r="E20" s="15" t="s">
        <v>47</v>
      </c>
      <c r="F20" s="14">
        <v>66.2</v>
      </c>
      <c r="G20" s="14">
        <v>87.4</v>
      </c>
      <c r="H20" s="14">
        <f t="shared" si="2"/>
        <v>76.80000000000001</v>
      </c>
    </row>
    <row r="21" spans="1:8" ht="14.25">
      <c r="A21" s="11" t="s">
        <v>52</v>
      </c>
      <c r="B21" s="12">
        <v>20180200310</v>
      </c>
      <c r="C21" s="12" t="s">
        <v>53</v>
      </c>
      <c r="D21" s="13" t="s">
        <v>11</v>
      </c>
      <c r="E21" s="12" t="s">
        <v>54</v>
      </c>
      <c r="F21" s="12">
        <v>78.2</v>
      </c>
      <c r="G21" s="14">
        <v>89</v>
      </c>
      <c r="H21" s="14">
        <f t="shared" si="2"/>
        <v>83.6</v>
      </c>
    </row>
    <row r="22" spans="1:8" ht="14.25">
      <c r="A22" s="11" t="s">
        <v>55</v>
      </c>
      <c r="B22" s="12">
        <v>20180204319</v>
      </c>
      <c r="C22" s="12" t="s">
        <v>56</v>
      </c>
      <c r="D22" s="13" t="s">
        <v>11</v>
      </c>
      <c r="E22" s="12" t="s">
        <v>54</v>
      </c>
      <c r="F22" s="12">
        <v>76.2</v>
      </c>
      <c r="G22" s="14">
        <v>89.6</v>
      </c>
      <c r="H22" s="14">
        <f t="shared" si="2"/>
        <v>82.9</v>
      </c>
    </row>
    <row r="23" spans="1:8" ht="14.25">
      <c r="A23" s="11" t="s">
        <v>57</v>
      </c>
      <c r="B23" s="12">
        <v>20180204529</v>
      </c>
      <c r="C23" s="12" t="s">
        <v>58</v>
      </c>
      <c r="D23" s="13" t="s">
        <v>11</v>
      </c>
      <c r="E23" s="12" t="s">
        <v>54</v>
      </c>
      <c r="F23" s="12">
        <v>77.9</v>
      </c>
      <c r="G23" s="14">
        <v>86.6</v>
      </c>
      <c r="H23" s="14">
        <f t="shared" si="2"/>
        <v>82.25</v>
      </c>
    </row>
    <row r="24" spans="1:8" ht="14.25">
      <c r="A24" s="11" t="s">
        <v>59</v>
      </c>
      <c r="B24" s="12">
        <v>20180202807</v>
      </c>
      <c r="C24" s="12" t="s">
        <v>60</v>
      </c>
      <c r="D24" s="13" t="s">
        <v>11</v>
      </c>
      <c r="E24" s="12" t="s">
        <v>54</v>
      </c>
      <c r="F24" s="12">
        <v>76.7</v>
      </c>
      <c r="G24" s="14">
        <v>87.2</v>
      </c>
      <c r="H24" s="14">
        <f t="shared" si="2"/>
        <v>81.95</v>
      </c>
    </row>
    <row r="25" spans="1:8" ht="14.25">
      <c r="A25" s="11" t="s">
        <v>61</v>
      </c>
      <c r="B25" s="12">
        <v>20180203402</v>
      </c>
      <c r="C25" s="12" t="s">
        <v>62</v>
      </c>
      <c r="D25" s="13" t="s">
        <v>11</v>
      </c>
      <c r="E25" s="12" t="s">
        <v>63</v>
      </c>
      <c r="F25" s="12">
        <v>82.1</v>
      </c>
      <c r="G25" s="14">
        <v>85.8</v>
      </c>
      <c r="H25" s="14">
        <f t="shared" si="2"/>
        <v>83.94999999999999</v>
      </c>
    </row>
    <row r="26" spans="1:8" ht="14.25">
      <c r="A26" s="11" t="s">
        <v>64</v>
      </c>
      <c r="B26" s="12">
        <v>20180204619</v>
      </c>
      <c r="C26" s="12" t="s">
        <v>65</v>
      </c>
      <c r="D26" s="13" t="s">
        <v>11</v>
      </c>
      <c r="E26" s="12" t="s">
        <v>63</v>
      </c>
      <c r="F26" s="12">
        <v>80.4</v>
      </c>
      <c r="G26" s="14">
        <v>87.4</v>
      </c>
      <c r="H26" s="14">
        <f t="shared" si="2"/>
        <v>83.9</v>
      </c>
    </row>
    <row r="27" spans="1:8" ht="14.25">
      <c r="A27" s="11" t="s">
        <v>66</v>
      </c>
      <c r="B27" s="12">
        <v>20180206819</v>
      </c>
      <c r="C27" s="12" t="s">
        <v>67</v>
      </c>
      <c r="D27" s="13" t="s">
        <v>11</v>
      </c>
      <c r="E27" s="12" t="s">
        <v>63</v>
      </c>
      <c r="F27" s="12">
        <v>78.8</v>
      </c>
      <c r="G27" s="14">
        <v>87.8</v>
      </c>
      <c r="H27" s="14">
        <f t="shared" si="2"/>
        <v>83.3</v>
      </c>
    </row>
    <row r="28" spans="1:8" ht="14.25">
      <c r="A28" s="11" t="s">
        <v>68</v>
      </c>
      <c r="B28" s="12">
        <v>20180203526</v>
      </c>
      <c r="C28" s="12" t="s">
        <v>69</v>
      </c>
      <c r="D28" s="13" t="s">
        <v>11</v>
      </c>
      <c r="E28" s="12" t="s">
        <v>63</v>
      </c>
      <c r="F28" s="12">
        <v>77.9</v>
      </c>
      <c r="G28" s="14">
        <v>84.6</v>
      </c>
      <c r="H28" s="14">
        <f t="shared" si="2"/>
        <v>81.25</v>
      </c>
    </row>
    <row r="29" spans="1:8" ht="14.25">
      <c r="A29" s="11" t="s">
        <v>70</v>
      </c>
      <c r="B29" s="12">
        <v>20180205528</v>
      </c>
      <c r="C29" s="12" t="s">
        <v>71</v>
      </c>
      <c r="D29" s="13" t="s">
        <v>11</v>
      </c>
      <c r="E29" s="12" t="s">
        <v>63</v>
      </c>
      <c r="F29" s="12">
        <v>77.1</v>
      </c>
      <c r="G29" s="14">
        <v>85</v>
      </c>
      <c r="H29" s="14">
        <f t="shared" si="2"/>
        <v>81.05</v>
      </c>
    </row>
    <row r="30" spans="1:8" ht="14.25">
      <c r="A30" s="11" t="s">
        <v>72</v>
      </c>
      <c r="B30" s="12">
        <v>20180202227</v>
      </c>
      <c r="C30" s="12" t="s">
        <v>73</v>
      </c>
      <c r="D30" s="13" t="s">
        <v>11</v>
      </c>
      <c r="E30" s="12" t="s">
        <v>63</v>
      </c>
      <c r="F30" s="12">
        <v>77.1</v>
      </c>
      <c r="G30" s="14">
        <v>83.6</v>
      </c>
      <c r="H30" s="14">
        <f t="shared" si="2"/>
        <v>80.35</v>
      </c>
    </row>
    <row r="31" spans="1:8" ht="14.25">
      <c r="A31" s="11" t="s">
        <v>74</v>
      </c>
      <c r="B31" s="14">
        <v>20180200117</v>
      </c>
      <c r="C31" s="15" t="s">
        <v>75</v>
      </c>
      <c r="D31" s="13" t="s">
        <v>11</v>
      </c>
      <c r="E31" s="15" t="s">
        <v>63</v>
      </c>
      <c r="F31" s="14">
        <v>74.8</v>
      </c>
      <c r="G31" s="14">
        <v>85.4</v>
      </c>
      <c r="H31" s="14">
        <f t="shared" si="2"/>
        <v>80.1</v>
      </c>
    </row>
    <row r="32" spans="1:8" ht="14.25">
      <c r="A32" s="11" t="s">
        <v>76</v>
      </c>
      <c r="B32" s="14">
        <v>20180201523</v>
      </c>
      <c r="C32" s="15" t="s">
        <v>77</v>
      </c>
      <c r="D32" s="13" t="s">
        <v>11</v>
      </c>
      <c r="E32" s="15" t="s">
        <v>78</v>
      </c>
      <c r="F32" s="14">
        <v>71.9</v>
      </c>
      <c r="G32" s="14">
        <v>85</v>
      </c>
      <c r="H32" s="14">
        <f t="shared" si="2"/>
        <v>78.45</v>
      </c>
    </row>
    <row r="33" spans="1:8" ht="14.25">
      <c r="A33" s="11" t="s">
        <v>79</v>
      </c>
      <c r="B33" s="12">
        <v>20180201924</v>
      </c>
      <c r="C33" s="12" t="s">
        <v>80</v>
      </c>
      <c r="D33" s="13" t="s">
        <v>11</v>
      </c>
      <c r="E33" s="12" t="s">
        <v>81</v>
      </c>
      <c r="F33" s="12">
        <v>76.6</v>
      </c>
      <c r="G33" s="14">
        <v>87.8</v>
      </c>
      <c r="H33" s="14">
        <f t="shared" si="2"/>
        <v>82.19999999999999</v>
      </c>
    </row>
    <row r="34" spans="1:8" ht="14.25">
      <c r="A34" s="11" t="s">
        <v>82</v>
      </c>
      <c r="B34" s="12">
        <v>20180206515</v>
      </c>
      <c r="C34" s="12" t="s">
        <v>83</v>
      </c>
      <c r="D34" s="13" t="s">
        <v>11</v>
      </c>
      <c r="E34" s="12" t="s">
        <v>81</v>
      </c>
      <c r="F34" s="12">
        <v>71.9</v>
      </c>
      <c r="G34" s="14">
        <v>87.2</v>
      </c>
      <c r="H34" s="14">
        <f t="shared" si="2"/>
        <v>79.55000000000001</v>
      </c>
    </row>
    <row r="35" spans="1:8" ht="18" customHeight="1">
      <c r="A35" s="11" t="s">
        <v>84</v>
      </c>
      <c r="B35" s="12">
        <v>20180201719</v>
      </c>
      <c r="C35" s="12" t="s">
        <v>85</v>
      </c>
      <c r="D35" s="13" t="s">
        <v>11</v>
      </c>
      <c r="E35" s="12" t="s">
        <v>81</v>
      </c>
      <c r="F35" s="12">
        <v>71.9</v>
      </c>
      <c r="G35" s="14">
        <v>81.6</v>
      </c>
      <c r="H35" s="14">
        <f t="shared" si="2"/>
        <v>76.75</v>
      </c>
    </row>
    <row r="36" spans="1:8" ht="14.25">
      <c r="A36" s="11" t="s">
        <v>86</v>
      </c>
      <c r="B36" s="12">
        <v>20180204321</v>
      </c>
      <c r="C36" s="12" t="s">
        <v>87</v>
      </c>
      <c r="D36" s="13" t="s">
        <v>11</v>
      </c>
      <c r="E36" s="12" t="s">
        <v>88</v>
      </c>
      <c r="F36" s="12">
        <v>80.5</v>
      </c>
      <c r="G36" s="14">
        <v>82.4</v>
      </c>
      <c r="H36" s="14">
        <f aca="true" t="shared" si="3" ref="H36:H49">F36*0.5+G36*0.5</f>
        <v>81.45</v>
      </c>
    </row>
    <row r="37" spans="1:8" ht="14.25">
      <c r="A37" s="11" t="s">
        <v>89</v>
      </c>
      <c r="B37" s="12">
        <v>20180202027</v>
      </c>
      <c r="C37" s="12" t="s">
        <v>90</v>
      </c>
      <c r="D37" s="13" t="s">
        <v>11</v>
      </c>
      <c r="E37" s="12" t="s">
        <v>88</v>
      </c>
      <c r="F37" s="12">
        <v>71.1</v>
      </c>
      <c r="G37" s="14">
        <v>88.8</v>
      </c>
      <c r="H37" s="14">
        <f t="shared" si="3"/>
        <v>79.94999999999999</v>
      </c>
    </row>
    <row r="38" spans="1:8" ht="14.25">
      <c r="A38" s="11" t="s">
        <v>91</v>
      </c>
      <c r="B38" s="12">
        <v>20180203504</v>
      </c>
      <c r="C38" s="12" t="s">
        <v>92</v>
      </c>
      <c r="D38" s="13" t="s">
        <v>11</v>
      </c>
      <c r="E38" s="12" t="s">
        <v>88</v>
      </c>
      <c r="F38" s="12">
        <v>72.2</v>
      </c>
      <c r="G38" s="14">
        <v>87.2</v>
      </c>
      <c r="H38" s="14">
        <f t="shared" si="3"/>
        <v>79.7</v>
      </c>
    </row>
    <row r="39" spans="1:8" ht="14.25">
      <c r="A39" s="11" t="s">
        <v>93</v>
      </c>
      <c r="B39" s="12">
        <v>20180202320</v>
      </c>
      <c r="C39" s="12" t="s">
        <v>94</v>
      </c>
      <c r="D39" s="13" t="s">
        <v>11</v>
      </c>
      <c r="E39" s="12" t="s">
        <v>88</v>
      </c>
      <c r="F39" s="12">
        <v>71.2</v>
      </c>
      <c r="G39" s="14">
        <v>84.7</v>
      </c>
      <c r="H39" s="14">
        <f t="shared" si="3"/>
        <v>77.95</v>
      </c>
    </row>
    <row r="40" spans="1:8" ht="14.25">
      <c r="A40" s="11" t="s">
        <v>95</v>
      </c>
      <c r="B40" s="12">
        <v>20180201918</v>
      </c>
      <c r="C40" s="12" t="s">
        <v>96</v>
      </c>
      <c r="D40" s="13" t="s">
        <v>11</v>
      </c>
      <c r="E40" s="12" t="s">
        <v>88</v>
      </c>
      <c r="F40" s="12">
        <v>69.7</v>
      </c>
      <c r="G40" s="14">
        <v>85.9</v>
      </c>
      <c r="H40" s="14">
        <f t="shared" si="3"/>
        <v>77.80000000000001</v>
      </c>
    </row>
    <row r="41" spans="1:8" ht="14.25">
      <c r="A41" s="11" t="s">
        <v>97</v>
      </c>
      <c r="B41" s="12">
        <v>20180204030</v>
      </c>
      <c r="C41" s="12" t="s">
        <v>98</v>
      </c>
      <c r="D41" s="13" t="s">
        <v>11</v>
      </c>
      <c r="E41" s="12" t="s">
        <v>88</v>
      </c>
      <c r="F41" s="12">
        <v>69.4</v>
      </c>
      <c r="G41" s="14">
        <v>85.8</v>
      </c>
      <c r="H41" s="14">
        <f t="shared" si="3"/>
        <v>77.6</v>
      </c>
    </row>
    <row r="42" spans="1:8" ht="14.25">
      <c r="A42" s="11" t="s">
        <v>99</v>
      </c>
      <c r="B42" s="12">
        <v>20180204824</v>
      </c>
      <c r="C42" s="12" t="s">
        <v>100</v>
      </c>
      <c r="D42" s="13" t="s">
        <v>11</v>
      </c>
      <c r="E42" s="12" t="s">
        <v>88</v>
      </c>
      <c r="F42" s="12">
        <v>75</v>
      </c>
      <c r="G42" s="14">
        <v>80.1</v>
      </c>
      <c r="H42" s="14">
        <f t="shared" si="3"/>
        <v>77.55</v>
      </c>
    </row>
    <row r="43" spans="1:8" ht="14.25">
      <c r="A43" s="11" t="s">
        <v>101</v>
      </c>
      <c r="B43" s="12">
        <v>20180205104</v>
      </c>
      <c r="C43" s="12" t="s">
        <v>102</v>
      </c>
      <c r="D43" s="13" t="s">
        <v>11</v>
      </c>
      <c r="E43" s="12" t="s">
        <v>103</v>
      </c>
      <c r="F43" s="12">
        <v>77.4</v>
      </c>
      <c r="G43" s="14">
        <v>84.4</v>
      </c>
      <c r="H43" s="14">
        <f aca="true" t="shared" si="4" ref="H43:H81">(F43+G43)/2</f>
        <v>80.9</v>
      </c>
    </row>
    <row r="44" spans="1:8" ht="14.25">
      <c r="A44" s="11" t="s">
        <v>104</v>
      </c>
      <c r="B44" s="12">
        <v>20180202601</v>
      </c>
      <c r="C44" s="12" t="s">
        <v>105</v>
      </c>
      <c r="D44" s="13" t="s">
        <v>11</v>
      </c>
      <c r="E44" s="12" t="s">
        <v>103</v>
      </c>
      <c r="F44" s="12">
        <v>73.2</v>
      </c>
      <c r="G44" s="14">
        <v>87.6</v>
      </c>
      <c r="H44" s="14">
        <f t="shared" si="4"/>
        <v>80.4</v>
      </c>
    </row>
    <row r="45" spans="1:8" ht="14.25">
      <c r="A45" s="11" t="s">
        <v>106</v>
      </c>
      <c r="B45" s="12">
        <v>20180201424</v>
      </c>
      <c r="C45" s="12" t="s">
        <v>107</v>
      </c>
      <c r="D45" s="13" t="s">
        <v>11</v>
      </c>
      <c r="E45" s="12" t="s">
        <v>108</v>
      </c>
      <c r="F45" s="12">
        <v>80.3</v>
      </c>
      <c r="G45" s="14">
        <v>87.4</v>
      </c>
      <c r="H45" s="14">
        <f t="shared" si="4"/>
        <v>83.85</v>
      </c>
    </row>
    <row r="46" spans="1:8" ht="14.25">
      <c r="A46" s="11" t="s">
        <v>109</v>
      </c>
      <c r="B46" s="12">
        <v>20180201628</v>
      </c>
      <c r="C46" s="12" t="s">
        <v>110</v>
      </c>
      <c r="D46" s="13" t="s">
        <v>11</v>
      </c>
      <c r="E46" s="12" t="s">
        <v>108</v>
      </c>
      <c r="F46" s="12">
        <v>78.1</v>
      </c>
      <c r="G46" s="14">
        <v>83.6</v>
      </c>
      <c r="H46" s="14">
        <f t="shared" si="4"/>
        <v>80.85</v>
      </c>
    </row>
    <row r="47" spans="1:8" ht="14.25">
      <c r="A47" s="11" t="s">
        <v>111</v>
      </c>
      <c r="B47" s="14">
        <v>20180203407</v>
      </c>
      <c r="C47" s="15" t="s">
        <v>112</v>
      </c>
      <c r="D47" s="13" t="s">
        <v>11</v>
      </c>
      <c r="E47" s="15" t="s">
        <v>113</v>
      </c>
      <c r="F47" s="14">
        <v>74.9</v>
      </c>
      <c r="G47" s="14">
        <v>87.8</v>
      </c>
      <c r="H47" s="14">
        <f t="shared" si="4"/>
        <v>81.35</v>
      </c>
    </row>
    <row r="48" spans="1:8" ht="14.25">
      <c r="A48" s="11" t="s">
        <v>114</v>
      </c>
      <c r="B48" s="14">
        <v>20180200710</v>
      </c>
      <c r="C48" s="15" t="s">
        <v>115</v>
      </c>
      <c r="D48" s="13" t="s">
        <v>11</v>
      </c>
      <c r="E48" s="15" t="s">
        <v>113</v>
      </c>
      <c r="F48" s="14">
        <v>74</v>
      </c>
      <c r="G48" s="14">
        <v>88.2</v>
      </c>
      <c r="H48" s="14">
        <f t="shared" si="4"/>
        <v>81.1</v>
      </c>
    </row>
    <row r="49" spans="1:8" ht="14.25">
      <c r="A49" s="11" t="s">
        <v>116</v>
      </c>
      <c r="B49" s="12">
        <v>20180205302</v>
      </c>
      <c r="C49" s="12" t="s">
        <v>117</v>
      </c>
      <c r="D49" s="13" t="s">
        <v>11</v>
      </c>
      <c r="E49" s="12" t="s">
        <v>118</v>
      </c>
      <c r="F49" s="12">
        <v>81.1</v>
      </c>
      <c r="G49" s="14">
        <v>87.2</v>
      </c>
      <c r="H49" s="14">
        <f t="shared" si="4"/>
        <v>84.15</v>
      </c>
    </row>
    <row r="50" spans="1:8" ht="14.25">
      <c r="A50" s="11" t="s">
        <v>119</v>
      </c>
      <c r="B50" s="12">
        <v>20180203115</v>
      </c>
      <c r="C50" s="12" t="s">
        <v>120</v>
      </c>
      <c r="D50" s="13" t="s">
        <v>11</v>
      </c>
      <c r="E50" s="12" t="s">
        <v>118</v>
      </c>
      <c r="F50" s="12">
        <v>75.6</v>
      </c>
      <c r="G50" s="14">
        <v>85.4</v>
      </c>
      <c r="H50" s="14">
        <f t="shared" si="4"/>
        <v>80.5</v>
      </c>
    </row>
    <row r="51" spans="1:8" ht="27" customHeight="1">
      <c r="A51" s="11" t="s">
        <v>121</v>
      </c>
      <c r="B51" s="12">
        <v>20180205502</v>
      </c>
      <c r="C51" s="12" t="s">
        <v>122</v>
      </c>
      <c r="D51" s="13" t="s">
        <v>11</v>
      </c>
      <c r="E51" s="12" t="s">
        <v>123</v>
      </c>
      <c r="F51" s="12">
        <v>75.5</v>
      </c>
      <c r="G51" s="14">
        <v>88.9</v>
      </c>
      <c r="H51" s="14">
        <f t="shared" si="4"/>
        <v>82.2</v>
      </c>
    </row>
    <row r="52" spans="1:8" ht="42" customHeight="1">
      <c r="A52" s="11" t="s">
        <v>124</v>
      </c>
      <c r="B52" s="12">
        <v>20180206215</v>
      </c>
      <c r="C52" s="12" t="s">
        <v>125</v>
      </c>
      <c r="D52" s="13" t="s">
        <v>11</v>
      </c>
      <c r="E52" s="12" t="s">
        <v>123</v>
      </c>
      <c r="F52" s="12">
        <v>77.4</v>
      </c>
      <c r="G52" s="14">
        <v>82.8</v>
      </c>
      <c r="H52" s="14">
        <f t="shared" si="4"/>
        <v>80.1</v>
      </c>
    </row>
    <row r="53" spans="1:8" ht="14.25">
      <c r="A53" s="11" t="s">
        <v>126</v>
      </c>
      <c r="B53" s="12">
        <v>20180205701</v>
      </c>
      <c r="C53" s="12" t="s">
        <v>127</v>
      </c>
      <c r="D53" s="13" t="s">
        <v>11</v>
      </c>
      <c r="E53" s="12" t="s">
        <v>128</v>
      </c>
      <c r="F53" s="12">
        <v>81.3</v>
      </c>
      <c r="G53" s="14">
        <v>87.2</v>
      </c>
      <c r="H53" s="14">
        <f t="shared" si="4"/>
        <v>84.25</v>
      </c>
    </row>
    <row r="54" spans="1:8" ht="14.25">
      <c r="A54" s="11" t="s">
        <v>129</v>
      </c>
      <c r="B54" s="12">
        <v>20180201812</v>
      </c>
      <c r="C54" s="12" t="s">
        <v>130</v>
      </c>
      <c r="D54" s="13" t="s">
        <v>11</v>
      </c>
      <c r="E54" s="12" t="s">
        <v>128</v>
      </c>
      <c r="F54" s="12">
        <v>76.9</v>
      </c>
      <c r="G54" s="14">
        <v>89.8</v>
      </c>
      <c r="H54" s="14">
        <f t="shared" si="4"/>
        <v>83.35</v>
      </c>
    </row>
    <row r="55" spans="1:8" ht="14.25">
      <c r="A55" s="11" t="s">
        <v>131</v>
      </c>
      <c r="B55" s="12">
        <v>20180206709</v>
      </c>
      <c r="C55" s="12" t="s">
        <v>132</v>
      </c>
      <c r="D55" s="13" t="s">
        <v>11</v>
      </c>
      <c r="E55" s="12" t="s">
        <v>128</v>
      </c>
      <c r="F55" s="12">
        <v>80.1</v>
      </c>
      <c r="G55" s="14">
        <v>86</v>
      </c>
      <c r="H55" s="14">
        <f t="shared" si="4"/>
        <v>83.05</v>
      </c>
    </row>
    <row r="56" spans="1:8" ht="14.25">
      <c r="A56" s="11" t="s">
        <v>133</v>
      </c>
      <c r="B56" s="12">
        <v>20180205910</v>
      </c>
      <c r="C56" s="12" t="s">
        <v>134</v>
      </c>
      <c r="D56" s="13" t="s">
        <v>11</v>
      </c>
      <c r="E56" s="12" t="s">
        <v>135</v>
      </c>
      <c r="F56" s="12">
        <v>79.9</v>
      </c>
      <c r="G56" s="14">
        <v>87.6</v>
      </c>
      <c r="H56" s="14">
        <f t="shared" si="4"/>
        <v>83.75</v>
      </c>
    </row>
    <row r="57" spans="1:8" ht="14.25">
      <c r="A57" s="11" t="s">
        <v>136</v>
      </c>
      <c r="B57" s="12">
        <v>20180200709</v>
      </c>
      <c r="C57" s="12" t="s">
        <v>137</v>
      </c>
      <c r="D57" s="13" t="s">
        <v>11</v>
      </c>
      <c r="E57" s="12" t="s">
        <v>135</v>
      </c>
      <c r="F57" s="12">
        <v>79.5</v>
      </c>
      <c r="G57" s="14">
        <v>86</v>
      </c>
      <c r="H57" s="14">
        <f t="shared" si="4"/>
        <v>82.75</v>
      </c>
    </row>
    <row r="58" spans="1:8" ht="14.25">
      <c r="A58" s="11" t="s">
        <v>138</v>
      </c>
      <c r="B58" s="12">
        <v>20180201012</v>
      </c>
      <c r="C58" s="12" t="s">
        <v>139</v>
      </c>
      <c r="D58" s="13" t="s">
        <v>11</v>
      </c>
      <c r="E58" s="12" t="s">
        <v>135</v>
      </c>
      <c r="F58" s="12">
        <v>79.5</v>
      </c>
      <c r="G58" s="14">
        <v>85.4</v>
      </c>
      <c r="H58" s="14">
        <f t="shared" si="4"/>
        <v>82.45</v>
      </c>
    </row>
    <row r="59" spans="1:8" ht="14.25">
      <c r="A59" s="11" t="s">
        <v>140</v>
      </c>
      <c r="B59" s="12">
        <v>20180200814</v>
      </c>
      <c r="C59" s="12" t="s">
        <v>141</v>
      </c>
      <c r="D59" s="13" t="s">
        <v>11</v>
      </c>
      <c r="E59" s="12" t="s">
        <v>135</v>
      </c>
      <c r="F59" s="12">
        <v>79.5</v>
      </c>
      <c r="G59" s="14">
        <v>85</v>
      </c>
      <c r="H59" s="14">
        <f t="shared" si="4"/>
        <v>82.25</v>
      </c>
    </row>
    <row r="60" spans="1:8" ht="14.25">
      <c r="A60" s="11" t="s">
        <v>142</v>
      </c>
      <c r="B60" s="12">
        <v>20180206727</v>
      </c>
      <c r="C60" s="12" t="s">
        <v>143</v>
      </c>
      <c r="D60" s="13" t="s">
        <v>11</v>
      </c>
      <c r="E60" s="12" t="s">
        <v>135</v>
      </c>
      <c r="F60" s="12">
        <v>78.9</v>
      </c>
      <c r="G60" s="14">
        <v>85.4</v>
      </c>
      <c r="H60" s="14">
        <f t="shared" si="4"/>
        <v>82.15</v>
      </c>
    </row>
    <row r="61" spans="1:8" ht="14.25">
      <c r="A61" s="11" t="s">
        <v>144</v>
      </c>
      <c r="B61" s="12">
        <v>20180203029</v>
      </c>
      <c r="C61" s="12" t="s">
        <v>145</v>
      </c>
      <c r="D61" s="13" t="s">
        <v>11</v>
      </c>
      <c r="E61" s="12" t="s">
        <v>135</v>
      </c>
      <c r="F61" s="12">
        <v>78.7</v>
      </c>
      <c r="G61" s="14">
        <v>85.2</v>
      </c>
      <c r="H61" s="14">
        <f t="shared" si="4"/>
        <v>81.95</v>
      </c>
    </row>
    <row r="62" spans="1:8" ht="14.25">
      <c r="A62" s="11" t="s">
        <v>146</v>
      </c>
      <c r="B62" s="12">
        <v>20180202306</v>
      </c>
      <c r="C62" s="12" t="s">
        <v>147</v>
      </c>
      <c r="D62" s="13" t="s">
        <v>11</v>
      </c>
      <c r="E62" s="12" t="s">
        <v>135</v>
      </c>
      <c r="F62" s="12">
        <v>78.7</v>
      </c>
      <c r="G62" s="14">
        <v>83.8</v>
      </c>
      <c r="H62" s="14">
        <f t="shared" si="4"/>
        <v>81.25</v>
      </c>
    </row>
    <row r="63" spans="1:8" ht="14.25">
      <c r="A63" s="11" t="s">
        <v>148</v>
      </c>
      <c r="B63" s="12">
        <v>20180201516</v>
      </c>
      <c r="C63" s="12" t="s">
        <v>149</v>
      </c>
      <c r="D63" s="13" t="s">
        <v>11</v>
      </c>
      <c r="E63" s="12" t="s">
        <v>150</v>
      </c>
      <c r="F63" s="12">
        <v>73.9</v>
      </c>
      <c r="G63" s="14">
        <v>87</v>
      </c>
      <c r="H63" s="14">
        <f t="shared" si="4"/>
        <v>80.45</v>
      </c>
    </row>
    <row r="64" spans="1:8" ht="14.25">
      <c r="A64" s="11" t="s">
        <v>151</v>
      </c>
      <c r="B64" s="14">
        <v>20180200811</v>
      </c>
      <c r="C64" s="15" t="s">
        <v>152</v>
      </c>
      <c r="D64" s="13" t="s">
        <v>11</v>
      </c>
      <c r="E64" s="15" t="s">
        <v>150</v>
      </c>
      <c r="F64" s="14">
        <v>72</v>
      </c>
      <c r="G64" s="14">
        <v>84.8</v>
      </c>
      <c r="H64" s="14">
        <f t="shared" si="4"/>
        <v>78.4</v>
      </c>
    </row>
    <row r="65" spans="1:8" ht="14.25">
      <c r="A65" s="11" t="s">
        <v>153</v>
      </c>
      <c r="B65" s="12">
        <v>20180207011</v>
      </c>
      <c r="C65" s="12" t="s">
        <v>154</v>
      </c>
      <c r="D65" s="13" t="s">
        <v>11</v>
      </c>
      <c r="E65" s="12" t="s">
        <v>155</v>
      </c>
      <c r="F65" s="12">
        <v>76.2</v>
      </c>
      <c r="G65" s="14">
        <v>84.2</v>
      </c>
      <c r="H65" s="14">
        <f t="shared" si="4"/>
        <v>80.2</v>
      </c>
    </row>
    <row r="66" spans="1:8" ht="14.25">
      <c r="A66" s="11" t="s">
        <v>156</v>
      </c>
      <c r="B66" s="12">
        <v>20180200923</v>
      </c>
      <c r="C66" s="12" t="s">
        <v>157</v>
      </c>
      <c r="D66" s="13" t="s">
        <v>11</v>
      </c>
      <c r="E66" s="12" t="s">
        <v>155</v>
      </c>
      <c r="F66" s="12">
        <v>71.2</v>
      </c>
      <c r="G66" s="14">
        <v>88.4</v>
      </c>
      <c r="H66" s="14">
        <f t="shared" si="4"/>
        <v>79.80000000000001</v>
      </c>
    </row>
    <row r="67" spans="1:8" ht="14.25">
      <c r="A67" s="11" t="s">
        <v>158</v>
      </c>
      <c r="B67" s="12">
        <v>20180205814</v>
      </c>
      <c r="C67" s="12" t="s">
        <v>159</v>
      </c>
      <c r="D67" s="13" t="s">
        <v>11</v>
      </c>
      <c r="E67" s="12" t="s">
        <v>155</v>
      </c>
      <c r="F67" s="12">
        <v>71</v>
      </c>
      <c r="G67" s="14">
        <v>85.4</v>
      </c>
      <c r="H67" s="14">
        <f t="shared" si="4"/>
        <v>78.2</v>
      </c>
    </row>
    <row r="68" spans="1:8" ht="14.25">
      <c r="A68" s="11" t="s">
        <v>160</v>
      </c>
      <c r="B68" s="12">
        <v>20180206202</v>
      </c>
      <c r="C68" s="12" t="s">
        <v>161</v>
      </c>
      <c r="D68" s="13" t="s">
        <v>11</v>
      </c>
      <c r="E68" s="12" t="s">
        <v>162</v>
      </c>
      <c r="F68" s="12">
        <v>78.3</v>
      </c>
      <c r="G68" s="14">
        <v>86.8</v>
      </c>
      <c r="H68" s="14">
        <f t="shared" si="4"/>
        <v>82.55</v>
      </c>
    </row>
    <row r="69" spans="1:8" ht="14.25">
      <c r="A69" s="11" t="s">
        <v>163</v>
      </c>
      <c r="B69" s="12">
        <v>20180203005</v>
      </c>
      <c r="C69" s="12" t="s">
        <v>164</v>
      </c>
      <c r="D69" s="13" t="s">
        <v>11</v>
      </c>
      <c r="E69" s="12" t="s">
        <v>162</v>
      </c>
      <c r="F69" s="12">
        <v>76.5</v>
      </c>
      <c r="G69" s="14">
        <v>88.4</v>
      </c>
      <c r="H69" s="14">
        <f t="shared" si="4"/>
        <v>82.45</v>
      </c>
    </row>
    <row r="70" spans="1:8" ht="14.25">
      <c r="A70" s="11" t="s">
        <v>165</v>
      </c>
      <c r="B70" s="12">
        <v>20180205712</v>
      </c>
      <c r="C70" s="12" t="s">
        <v>166</v>
      </c>
      <c r="D70" s="13" t="s">
        <v>11</v>
      </c>
      <c r="E70" s="12" t="s">
        <v>162</v>
      </c>
      <c r="F70" s="12">
        <v>76.2</v>
      </c>
      <c r="G70" s="14">
        <v>88</v>
      </c>
      <c r="H70" s="14">
        <f t="shared" si="4"/>
        <v>82.1</v>
      </c>
    </row>
    <row r="71" spans="1:8" ht="14.25">
      <c r="A71" s="11" t="s">
        <v>167</v>
      </c>
      <c r="B71" s="12">
        <v>20180203016</v>
      </c>
      <c r="C71" s="12" t="s">
        <v>168</v>
      </c>
      <c r="D71" s="13" t="s">
        <v>11</v>
      </c>
      <c r="E71" s="12" t="s">
        <v>162</v>
      </c>
      <c r="F71" s="12">
        <v>74.8</v>
      </c>
      <c r="G71" s="14">
        <v>87.2</v>
      </c>
      <c r="H71" s="14">
        <f t="shared" si="4"/>
        <v>81</v>
      </c>
    </row>
    <row r="72" spans="1:8" ht="14.25">
      <c r="A72" s="11" t="s">
        <v>169</v>
      </c>
      <c r="B72" s="12">
        <v>20180201201</v>
      </c>
      <c r="C72" s="12" t="s">
        <v>170</v>
      </c>
      <c r="D72" s="13" t="s">
        <v>11</v>
      </c>
      <c r="E72" s="12" t="s">
        <v>171</v>
      </c>
      <c r="F72" s="12">
        <v>79.4</v>
      </c>
      <c r="G72" s="14">
        <v>86.6</v>
      </c>
      <c r="H72" s="14">
        <f t="shared" si="4"/>
        <v>83</v>
      </c>
    </row>
    <row r="73" spans="1:8" ht="14.25">
      <c r="A73" s="11" t="s">
        <v>172</v>
      </c>
      <c r="B73" s="14">
        <v>20180200626</v>
      </c>
      <c r="C73" s="15" t="s">
        <v>173</v>
      </c>
      <c r="D73" s="13" t="s">
        <v>11</v>
      </c>
      <c r="E73" s="15" t="s">
        <v>171</v>
      </c>
      <c r="F73" s="14">
        <v>75.9</v>
      </c>
      <c r="G73" s="14">
        <v>89.8</v>
      </c>
      <c r="H73" s="14">
        <f t="shared" si="4"/>
        <v>82.85</v>
      </c>
    </row>
    <row r="74" spans="1:8" ht="14.25">
      <c r="A74" s="11" t="s">
        <v>174</v>
      </c>
      <c r="B74" s="14">
        <v>20180204008</v>
      </c>
      <c r="C74" s="15" t="s">
        <v>175</v>
      </c>
      <c r="D74" s="13" t="s">
        <v>11</v>
      </c>
      <c r="E74" s="15" t="s">
        <v>171</v>
      </c>
      <c r="F74" s="14">
        <v>75.8</v>
      </c>
      <c r="G74" s="14">
        <v>88.8</v>
      </c>
      <c r="H74" s="14">
        <f t="shared" si="4"/>
        <v>82.3</v>
      </c>
    </row>
    <row r="75" spans="1:8" ht="14.25">
      <c r="A75" s="11" t="s">
        <v>176</v>
      </c>
      <c r="B75" s="12">
        <v>20180204918</v>
      </c>
      <c r="C75" s="12" t="s">
        <v>177</v>
      </c>
      <c r="D75" s="13" t="s">
        <v>11</v>
      </c>
      <c r="E75" s="12" t="s">
        <v>171</v>
      </c>
      <c r="F75" s="12">
        <v>79.3</v>
      </c>
      <c r="G75" s="14">
        <v>85.2</v>
      </c>
      <c r="H75" s="14">
        <f t="shared" si="4"/>
        <v>82.25</v>
      </c>
    </row>
    <row r="76" spans="1:8" ht="14.25">
      <c r="A76" s="11" t="s">
        <v>178</v>
      </c>
      <c r="B76" s="12">
        <v>20180205224</v>
      </c>
      <c r="C76" s="12" t="s">
        <v>179</v>
      </c>
      <c r="D76" s="13" t="s">
        <v>11</v>
      </c>
      <c r="E76" s="12" t="s">
        <v>171</v>
      </c>
      <c r="F76" s="12">
        <v>76.5</v>
      </c>
      <c r="G76" s="14">
        <v>86.8</v>
      </c>
      <c r="H76" s="14">
        <f t="shared" si="4"/>
        <v>81.65</v>
      </c>
    </row>
    <row r="77" spans="1:8" ht="14.25">
      <c r="A77" s="11" t="s">
        <v>180</v>
      </c>
      <c r="B77" s="14">
        <v>20180203630</v>
      </c>
      <c r="C77" s="15" t="s">
        <v>181</v>
      </c>
      <c r="D77" s="13" t="s">
        <v>11</v>
      </c>
      <c r="E77" s="15" t="s">
        <v>171</v>
      </c>
      <c r="F77" s="14">
        <v>76.1</v>
      </c>
      <c r="G77" s="14">
        <v>87</v>
      </c>
      <c r="H77" s="14">
        <f t="shared" si="4"/>
        <v>81.55</v>
      </c>
    </row>
    <row r="78" spans="1:8" ht="14.25">
      <c r="A78" s="11" t="s">
        <v>182</v>
      </c>
      <c r="B78" s="12">
        <v>20180203829</v>
      </c>
      <c r="C78" s="12" t="s">
        <v>183</v>
      </c>
      <c r="D78" s="13" t="s">
        <v>11</v>
      </c>
      <c r="E78" s="12" t="s">
        <v>171</v>
      </c>
      <c r="F78" s="12">
        <v>77.1</v>
      </c>
      <c r="G78" s="14">
        <v>85.8</v>
      </c>
      <c r="H78" s="14">
        <f t="shared" si="4"/>
        <v>81.44999999999999</v>
      </c>
    </row>
    <row r="79" spans="1:8" ht="14.25">
      <c r="A79" s="11" t="s">
        <v>184</v>
      </c>
      <c r="B79" s="14">
        <v>20180203625</v>
      </c>
      <c r="C79" s="15" t="s">
        <v>185</v>
      </c>
      <c r="D79" s="13" t="s">
        <v>11</v>
      </c>
      <c r="E79" s="15" t="s">
        <v>171</v>
      </c>
      <c r="F79" s="14">
        <v>76.4</v>
      </c>
      <c r="G79" s="14">
        <v>86.4</v>
      </c>
      <c r="H79" s="14">
        <f t="shared" si="4"/>
        <v>81.4</v>
      </c>
    </row>
    <row r="80" spans="1:8" ht="30" customHeight="1">
      <c r="A80" s="11" t="s">
        <v>186</v>
      </c>
      <c r="B80" s="12">
        <v>20180202613</v>
      </c>
      <c r="C80" s="12" t="s">
        <v>187</v>
      </c>
      <c r="D80" s="13" t="s">
        <v>11</v>
      </c>
      <c r="E80" s="12" t="s">
        <v>188</v>
      </c>
      <c r="F80" s="12">
        <v>75.9</v>
      </c>
      <c r="G80" s="14">
        <v>89.3</v>
      </c>
      <c r="H80" s="14">
        <f t="shared" si="4"/>
        <v>82.6</v>
      </c>
    </row>
  </sheetData>
  <sheetProtection/>
  <mergeCells count="1">
    <mergeCell ref="A1:H1"/>
  </mergeCells>
  <conditionalFormatting sqref="B11:C11">
    <cfRule type="expression" priority="89" dxfId="0" stopIfTrue="1">
      <formula>$E11=1</formula>
    </cfRule>
  </conditionalFormatting>
  <conditionalFormatting sqref="E11:F11">
    <cfRule type="expression" priority="45" dxfId="0" stopIfTrue="1">
      <formula>$E11=1</formula>
    </cfRule>
  </conditionalFormatting>
  <conditionalFormatting sqref="B12:C12">
    <cfRule type="expression" priority="88" dxfId="0" stopIfTrue="1">
      <formula>$E12=1</formula>
    </cfRule>
  </conditionalFormatting>
  <conditionalFormatting sqref="E12:F12">
    <cfRule type="expression" priority="44" dxfId="0" stopIfTrue="1">
      <formula>$E12=1</formula>
    </cfRule>
  </conditionalFormatting>
  <conditionalFormatting sqref="B34:C34">
    <cfRule type="expression" priority="80" dxfId="0" stopIfTrue="1">
      <formula>$E34=1</formula>
    </cfRule>
  </conditionalFormatting>
  <conditionalFormatting sqref="E34:F34">
    <cfRule type="expression" priority="36" dxfId="0" stopIfTrue="1">
      <formula>$E34=1</formula>
    </cfRule>
  </conditionalFormatting>
  <conditionalFormatting sqref="B42:C42">
    <cfRule type="expression" priority="78" dxfId="0" stopIfTrue="1">
      <formula>$E42=1</formula>
    </cfRule>
  </conditionalFormatting>
  <conditionalFormatting sqref="E42:F42">
    <cfRule type="expression" priority="34" dxfId="0" stopIfTrue="1">
      <formula>$E42=1</formula>
    </cfRule>
  </conditionalFormatting>
  <conditionalFormatting sqref="B55:C55">
    <cfRule type="expression" priority="46" dxfId="0" stopIfTrue="1">
      <formula>$E55=1</formula>
    </cfRule>
  </conditionalFormatting>
  <conditionalFormatting sqref="E55:F55">
    <cfRule type="expression" priority="1" dxfId="0" stopIfTrue="1">
      <formula>$E55=1</formula>
    </cfRule>
  </conditionalFormatting>
  <conditionalFormatting sqref="B67:C67">
    <cfRule type="expression" priority="50" dxfId="0" stopIfTrue="1">
      <formula>$E67=1</formula>
    </cfRule>
  </conditionalFormatting>
  <conditionalFormatting sqref="E67:F67">
    <cfRule type="expression" priority="5" dxfId="0" stopIfTrue="1">
      <formula>$E67=1</formula>
    </cfRule>
  </conditionalFormatting>
  <conditionalFormatting sqref="B71:C71">
    <cfRule type="expression" priority="48" dxfId="0" stopIfTrue="1">
      <formula>$E71=1</formula>
    </cfRule>
  </conditionalFormatting>
  <conditionalFormatting sqref="E71:F71">
    <cfRule type="expression" priority="3" dxfId="0" stopIfTrue="1">
      <formula>$E71=1</formula>
    </cfRule>
  </conditionalFormatting>
  <conditionalFormatting sqref="B78:C78">
    <cfRule type="expression" priority="60" dxfId="0" stopIfTrue="1">
      <formula>$E78=1</formula>
    </cfRule>
  </conditionalFormatting>
  <conditionalFormatting sqref="E78:F78">
    <cfRule type="expression" priority="15" dxfId="0" stopIfTrue="1">
      <formula>$E78=1</formula>
    </cfRule>
  </conditionalFormatting>
  <conditionalFormatting sqref="B79:C79">
    <cfRule type="expression" priority="55" dxfId="0" stopIfTrue="1">
      <formula>$E79=1</formula>
    </cfRule>
  </conditionalFormatting>
  <conditionalFormatting sqref="E79:F79">
    <cfRule type="expression" priority="10" dxfId="0" stopIfTrue="1">
      <formula>$E79=1</formula>
    </cfRule>
  </conditionalFormatting>
  <conditionalFormatting sqref="G54:G55">
    <cfRule type="expression" priority="16" dxfId="0" stopIfTrue="1">
      <formula>$E54=1</formula>
    </cfRule>
  </conditionalFormatting>
  <conditionalFormatting sqref="B75:C77">
    <cfRule type="expression" priority="62" dxfId="0" stopIfTrue="1">
      <formula>$E75=1</formula>
    </cfRule>
  </conditionalFormatting>
  <conditionalFormatting sqref="E75:F77">
    <cfRule type="expression" priority="18" dxfId="0" stopIfTrue="1">
      <formula>$E75=1</formula>
    </cfRule>
  </conditionalFormatting>
  <printOptions/>
  <pageMargins left="0.75" right="0.75" top="1" bottom="1" header="0.51" footer="0.51"/>
  <pageSetup horizontalDpi="600" verticalDpi="600" orientation="portrait" paperSize="9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2018-08-17T02:35:51Z</dcterms:created>
  <dcterms:modified xsi:type="dcterms:W3CDTF">2018-09-11T01:51:40Z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