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笔试-入围考核人员" sheetId="1" r:id="rId1"/>
    <sheet name="免笔试-入围考核" sheetId="2" r:id="rId2"/>
  </sheets>
  <definedNames>
    <definedName name="_xlnm.Print_Titles" localSheetId="0">'笔试-入围考核人员'!$3:$3</definedName>
  </definedNames>
  <calcPr fullCalcOnLoad="1"/>
</workbook>
</file>

<file path=xl/sharedStrings.xml><?xml version="1.0" encoding="utf-8"?>
<sst xmlns="http://schemas.openxmlformats.org/spreadsheetml/2006/main" count="217" uniqueCount="214">
  <si>
    <t>序号</t>
  </si>
  <si>
    <t>招聘单位</t>
  </si>
  <si>
    <t>招聘岗位</t>
  </si>
  <si>
    <t>招聘人数</t>
  </si>
  <si>
    <t>考生姓名</t>
  </si>
  <si>
    <t>准考证号</t>
  </si>
  <si>
    <t>广西民族师范学院附属中学</t>
  </si>
  <si>
    <t>4514000102
数学教师</t>
  </si>
  <si>
    <t>451400103416</t>
  </si>
  <si>
    <t>4514000103
英语教师</t>
  </si>
  <si>
    <t>黎竞</t>
  </si>
  <si>
    <t>451400104022</t>
  </si>
  <si>
    <t>李苏英</t>
  </si>
  <si>
    <t>451400105410</t>
  </si>
  <si>
    <t>4514000104
物理教师</t>
  </si>
  <si>
    <t>陆青松</t>
  </si>
  <si>
    <t>451400103921</t>
  </si>
  <si>
    <t>4514000105
化学教师</t>
  </si>
  <si>
    <t>韦爱新</t>
  </si>
  <si>
    <t>451400100221</t>
  </si>
  <si>
    <t>4514000106
生物教师</t>
  </si>
  <si>
    <t>周崇星</t>
  </si>
  <si>
    <t>451400102913</t>
  </si>
  <si>
    <t>4514000107
地理教师</t>
  </si>
  <si>
    <t>邹静</t>
  </si>
  <si>
    <t>451400101803</t>
  </si>
  <si>
    <t>崇左市高级中学</t>
  </si>
  <si>
    <t>4514000201
语文教师</t>
  </si>
  <si>
    <t>韦海娟</t>
  </si>
  <si>
    <t>451400105521</t>
  </si>
  <si>
    <t>陆建婷</t>
  </si>
  <si>
    <t>451400105302</t>
  </si>
  <si>
    <t>许梦霞</t>
  </si>
  <si>
    <t>451400105602</t>
  </si>
  <si>
    <t>4514000202
英语教师</t>
  </si>
  <si>
    <t>薛玲潘</t>
  </si>
  <si>
    <t>451400100404</t>
  </si>
  <si>
    <t>陆信丽</t>
  </si>
  <si>
    <t>451400104230</t>
  </si>
  <si>
    <t>范美娜</t>
  </si>
  <si>
    <t>451400103528</t>
  </si>
  <si>
    <t>4514000203
物理教师</t>
  </si>
  <si>
    <t>覃星辰</t>
  </si>
  <si>
    <t>451400101017</t>
  </si>
  <si>
    <t>4514000204
生物教师</t>
  </si>
  <si>
    <t>陈心怡</t>
  </si>
  <si>
    <t>451400103910</t>
  </si>
  <si>
    <t>农玉彩</t>
  </si>
  <si>
    <t>451400102717</t>
  </si>
  <si>
    <t>黄新静</t>
  </si>
  <si>
    <t>451400104815</t>
  </si>
  <si>
    <t>4514000206
化学教师</t>
  </si>
  <si>
    <t>农文武</t>
  </si>
  <si>
    <t>451400103926</t>
  </si>
  <si>
    <t>4514000207
政治教师</t>
  </si>
  <si>
    <t>梁莉</t>
  </si>
  <si>
    <t>451400100722</t>
  </si>
  <si>
    <t>4514000208
历史教师</t>
  </si>
  <si>
    <t>张华</t>
  </si>
  <si>
    <t>451400103627</t>
  </si>
  <si>
    <t>邓业英</t>
  </si>
  <si>
    <t>451400104523</t>
  </si>
  <si>
    <t>苏海东</t>
  </si>
  <si>
    <t>451400101806</t>
  </si>
  <si>
    <t>4514000209
通用技术教师</t>
  </si>
  <si>
    <t>石忠伟</t>
  </si>
  <si>
    <t>451400101920</t>
  </si>
  <si>
    <t>4514000210
舞蹈教师</t>
  </si>
  <si>
    <t>肖舒月</t>
  </si>
  <si>
    <t>451400104510</t>
  </si>
  <si>
    <t>4514000211
心理教师</t>
  </si>
  <si>
    <t>王丽娟</t>
  </si>
  <si>
    <t>451400100412</t>
  </si>
  <si>
    <t>广西民族师范学院附属小学</t>
  </si>
  <si>
    <t>4514000301
语文教师</t>
  </si>
  <si>
    <t>韦玉文</t>
  </si>
  <si>
    <t>451400101102</t>
  </si>
  <si>
    <t>何小蕾</t>
  </si>
  <si>
    <t>451400105619</t>
  </si>
  <si>
    <t>黄叶彭</t>
  </si>
  <si>
    <t>451400105608</t>
  </si>
  <si>
    <t>4514000302
数学教师</t>
  </si>
  <si>
    <t>黄焕宇</t>
  </si>
  <si>
    <t>451400101625</t>
  </si>
  <si>
    <t>李国环</t>
  </si>
  <si>
    <t>451400100628</t>
  </si>
  <si>
    <t>4514000303
英语教师</t>
  </si>
  <si>
    <t>陈柳芬</t>
  </si>
  <si>
    <t>451400105010</t>
  </si>
  <si>
    <t>崇左市城南小学</t>
  </si>
  <si>
    <t>4514000401
语文教师</t>
  </si>
  <si>
    <t>朱金铭</t>
  </si>
  <si>
    <t>451400102309</t>
  </si>
  <si>
    <t>李杏红</t>
  </si>
  <si>
    <t>451400101516</t>
  </si>
  <si>
    <t>吴国荣</t>
  </si>
  <si>
    <t>451400105402</t>
  </si>
  <si>
    <t>黄云轩</t>
  </si>
  <si>
    <t>451400105120</t>
  </si>
  <si>
    <t>秦丽君</t>
  </si>
  <si>
    <t>451400103016</t>
  </si>
  <si>
    <t>钟晴</t>
  </si>
  <si>
    <t>451400101825</t>
  </si>
  <si>
    <t>黄贝宁</t>
  </si>
  <si>
    <t>451400101002</t>
  </si>
  <si>
    <t>覃英</t>
  </si>
  <si>
    <t>451400104211</t>
  </si>
  <si>
    <t>廖燕</t>
  </si>
  <si>
    <t>451400104325</t>
  </si>
  <si>
    <t>4514000403
数学教师</t>
  </si>
  <si>
    <t>周妮江</t>
  </si>
  <si>
    <t>451400104303</t>
  </si>
  <si>
    <t>许婷婷</t>
  </si>
  <si>
    <t>451400102508</t>
  </si>
  <si>
    <t>杨家婷</t>
  </si>
  <si>
    <t>451400102622</t>
  </si>
  <si>
    <t>何玲玲</t>
  </si>
  <si>
    <t>451400105017</t>
  </si>
  <si>
    <t>陆依妮</t>
  </si>
  <si>
    <t>451400103816</t>
  </si>
  <si>
    <t>黄秀霞</t>
  </si>
  <si>
    <t>451400100607</t>
  </si>
  <si>
    <t>张舒</t>
  </si>
  <si>
    <t>451400102501</t>
  </si>
  <si>
    <t>陆妹</t>
  </si>
  <si>
    <t>451400103212</t>
  </si>
  <si>
    <t>黎婷</t>
  </si>
  <si>
    <t>451400101716</t>
  </si>
  <si>
    <t>巴晓丽</t>
  </si>
  <si>
    <t>451400104929</t>
  </si>
  <si>
    <t>4514000405
英语教师</t>
  </si>
  <si>
    <t>邹春玉</t>
  </si>
  <si>
    <t>451400105627</t>
  </si>
  <si>
    <t>4514000406
体育教师</t>
  </si>
  <si>
    <t>言凯</t>
  </si>
  <si>
    <t>451400102321</t>
  </si>
  <si>
    <t>梁再强</t>
  </si>
  <si>
    <t>451400103307</t>
  </si>
  <si>
    <t>4514000407
科学教师</t>
  </si>
  <si>
    <t>阮卫春</t>
  </si>
  <si>
    <t>451400102902</t>
  </si>
  <si>
    <t>4514000408
信息技术教师</t>
  </si>
  <si>
    <t>李玉芳</t>
  </si>
  <si>
    <t>451400100923</t>
  </si>
  <si>
    <t>4514000409
美术教师</t>
  </si>
  <si>
    <t>张桂燕</t>
  </si>
  <si>
    <t>451400104502</t>
  </si>
  <si>
    <t>崇左市机关保育院</t>
  </si>
  <si>
    <t>4514000501
体育教师</t>
  </si>
  <si>
    <t>冼美爽</t>
  </si>
  <si>
    <t>451400103620</t>
  </si>
  <si>
    <t>4514000502
幼儿教师</t>
  </si>
  <si>
    <t>农春影</t>
  </si>
  <si>
    <t>451400104017</t>
  </si>
  <si>
    <t>唐可可</t>
  </si>
  <si>
    <t>451400100224</t>
  </si>
  <si>
    <t>黄艳霞</t>
  </si>
  <si>
    <t>451400104806</t>
  </si>
  <si>
    <t>曾陆秋临</t>
  </si>
  <si>
    <t>451400100409</t>
  </si>
  <si>
    <t>冯凤霞</t>
  </si>
  <si>
    <t>451400104923</t>
  </si>
  <si>
    <t>广西民族师范学院附属幼儿园</t>
  </si>
  <si>
    <t>4514000601
幼儿教师</t>
  </si>
  <si>
    <t>许小娟</t>
  </si>
  <si>
    <t>451400105403</t>
  </si>
  <si>
    <t>崇左市机关第二保育院</t>
  </si>
  <si>
    <t>4514000701
幼儿教师</t>
  </si>
  <si>
    <t>刘丹丹</t>
  </si>
  <si>
    <t>451400102330</t>
  </si>
  <si>
    <t>彭晓红</t>
  </si>
  <si>
    <t>451400105630</t>
  </si>
  <si>
    <t>黄雪羚</t>
  </si>
  <si>
    <t>451400102101</t>
  </si>
  <si>
    <t>总成绩</t>
  </si>
  <si>
    <t>是</t>
  </si>
  <si>
    <t>181400000063</t>
  </si>
  <si>
    <t>蒙金丛</t>
  </si>
  <si>
    <t>181400000478</t>
  </si>
  <si>
    <t>赵桂花</t>
  </si>
  <si>
    <t>181400000578</t>
  </si>
  <si>
    <t>罗丽</t>
  </si>
  <si>
    <t>181400000522</t>
  </si>
  <si>
    <t>吴桂珍</t>
  </si>
  <si>
    <t>181400000137</t>
  </si>
  <si>
    <t>黄丽丹</t>
  </si>
  <si>
    <t>李林冲</t>
  </si>
  <si>
    <t>吴友红</t>
  </si>
  <si>
    <t>卢青梅</t>
  </si>
  <si>
    <t>何逢春</t>
  </si>
  <si>
    <t>黄群英</t>
  </si>
  <si>
    <t>序号</t>
  </si>
  <si>
    <t>招聘单位</t>
  </si>
  <si>
    <t>招聘岗位</t>
  </si>
  <si>
    <t>招聘人数</t>
  </si>
  <si>
    <t>是否免笔试</t>
  </si>
  <si>
    <t>报考号</t>
  </si>
  <si>
    <t>考生姓名</t>
  </si>
  <si>
    <t>4514000402
语文教师</t>
  </si>
  <si>
    <t>87.6</t>
  </si>
  <si>
    <t>86.7</t>
  </si>
  <si>
    <t>84.56</t>
  </si>
  <si>
    <t>84.52</t>
  </si>
  <si>
    <t>4514000404
数学教师</t>
  </si>
  <si>
    <r>
      <t>8</t>
    </r>
    <r>
      <rPr>
        <sz val="11"/>
        <color indexed="8"/>
        <rFont val="宋体"/>
        <family val="0"/>
      </rPr>
      <t>7.2</t>
    </r>
  </si>
  <si>
    <r>
      <t>8</t>
    </r>
    <r>
      <rPr>
        <sz val="11"/>
        <color indexed="8"/>
        <rFont val="宋体"/>
        <family val="0"/>
      </rPr>
      <t>6.28</t>
    </r>
  </si>
  <si>
    <r>
      <t>8</t>
    </r>
    <r>
      <rPr>
        <sz val="11"/>
        <color indexed="8"/>
        <rFont val="宋体"/>
        <family val="0"/>
      </rPr>
      <t>6.06</t>
    </r>
  </si>
  <si>
    <r>
      <t>8</t>
    </r>
    <r>
      <rPr>
        <sz val="11"/>
        <color indexed="8"/>
        <rFont val="宋体"/>
        <family val="0"/>
      </rPr>
      <t>4.9</t>
    </r>
  </si>
  <si>
    <r>
      <t>8</t>
    </r>
    <r>
      <rPr>
        <sz val="11"/>
        <color indexed="8"/>
        <rFont val="宋体"/>
        <family val="0"/>
      </rPr>
      <t>1.7</t>
    </r>
  </si>
  <si>
    <t>黄瑞妹</t>
  </si>
  <si>
    <t>附件：</t>
  </si>
  <si>
    <t>2018年崇左市直属学校公开招聘教师进入考核人员名单
（笔试部分）</t>
  </si>
  <si>
    <t>2018年崇左市直属学校公开招聘教师进入考核人员名单
（免笔试部分）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</si>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</sst>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name val="Calibri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421875" style="8" customWidth="1"/>
    <col min="2" max="2" width="14.00390625" style="8" customWidth="1"/>
    <col min="3" max="3" width="13.421875" style="8" customWidth="1"/>
    <col min="4" max="4" width="7.140625" style="8" customWidth="1"/>
    <col min="5" max="5" width="11.421875" style="8" customWidth="1"/>
    <col min="6" max="6" width="15.421875" style="8" customWidth="1"/>
    <col min="7" max="7" width="9.7109375" style="6" customWidth="1"/>
    <col min="8" max="16384" width="9.00390625" style="3" customWidth="1"/>
  </cols>
  <sheetData>
    <row r="1" spans="1:2" ht="13.5">
      <c r="A1" s="17" t="s">
        <v>210</v>
      </c>
      <c r="B1" s="18"/>
    </row>
    <row r="2" spans="1:7" ht="51.75" customHeight="1">
      <c r="A2" s="19" t="s">
        <v>211</v>
      </c>
      <c r="B2" s="19"/>
      <c r="C2" s="19"/>
      <c r="D2" s="19"/>
      <c r="E2" s="19"/>
      <c r="F2" s="19"/>
      <c r="G2" s="19"/>
    </row>
    <row r="3" spans="1:7" s="2" customFormat="1" ht="2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174</v>
      </c>
    </row>
    <row r="4" spans="1:7" s="2" customFormat="1" ht="27">
      <c r="A4" s="1">
        <v>1</v>
      </c>
      <c r="B4" s="14" t="s">
        <v>6</v>
      </c>
      <c r="C4" s="1" t="s">
        <v>7</v>
      </c>
      <c r="D4" s="1">
        <v>1</v>
      </c>
      <c r="E4" s="13" t="s">
        <v>209</v>
      </c>
      <c r="F4" s="1" t="s">
        <v>8</v>
      </c>
      <c r="G4" s="1">
        <v>209.5</v>
      </c>
    </row>
    <row r="5" spans="1:7" s="2" customFormat="1" ht="13.5">
      <c r="A5" s="1">
        <v>2</v>
      </c>
      <c r="B5" s="15"/>
      <c r="C5" s="14" t="s">
        <v>9</v>
      </c>
      <c r="D5" s="14">
        <v>2</v>
      </c>
      <c r="E5" s="1" t="s">
        <v>10</v>
      </c>
      <c r="F5" s="1" t="s">
        <v>11</v>
      </c>
      <c r="G5" s="1">
        <v>233.5</v>
      </c>
    </row>
    <row r="6" spans="1:7" s="2" customFormat="1" ht="13.5">
      <c r="A6" s="1">
        <v>3</v>
      </c>
      <c r="B6" s="15"/>
      <c r="C6" s="16"/>
      <c r="D6" s="16"/>
      <c r="E6" s="1" t="s">
        <v>12</v>
      </c>
      <c r="F6" s="1" t="s">
        <v>13</v>
      </c>
      <c r="G6" s="1">
        <v>221.4</v>
      </c>
    </row>
    <row r="7" spans="1:7" s="2" customFormat="1" ht="27">
      <c r="A7" s="1">
        <v>4</v>
      </c>
      <c r="B7" s="15"/>
      <c r="C7" s="1" t="s">
        <v>14</v>
      </c>
      <c r="D7" s="1">
        <v>1</v>
      </c>
      <c r="E7" s="1" t="s">
        <v>15</v>
      </c>
      <c r="F7" s="1" t="s">
        <v>16</v>
      </c>
      <c r="G7" s="1">
        <v>195.06</v>
      </c>
    </row>
    <row r="8" spans="1:7" s="2" customFormat="1" ht="27">
      <c r="A8" s="1">
        <v>5</v>
      </c>
      <c r="B8" s="15"/>
      <c r="C8" s="1" t="s">
        <v>17</v>
      </c>
      <c r="D8" s="1">
        <v>1</v>
      </c>
      <c r="E8" s="1" t="s">
        <v>18</v>
      </c>
      <c r="F8" s="1" t="s">
        <v>19</v>
      </c>
      <c r="G8" s="1">
        <v>213.48000000000002</v>
      </c>
    </row>
    <row r="9" spans="1:7" s="2" customFormat="1" ht="27">
      <c r="A9" s="1">
        <v>6</v>
      </c>
      <c r="B9" s="15"/>
      <c r="C9" s="1" t="s">
        <v>20</v>
      </c>
      <c r="D9" s="1">
        <v>1</v>
      </c>
      <c r="E9" s="1" t="s">
        <v>21</v>
      </c>
      <c r="F9" s="1" t="s">
        <v>22</v>
      </c>
      <c r="G9" s="1">
        <v>223.2</v>
      </c>
    </row>
    <row r="10" spans="1:7" s="2" customFormat="1" ht="27">
      <c r="A10" s="12">
        <v>7</v>
      </c>
      <c r="B10" s="16"/>
      <c r="C10" s="12" t="s">
        <v>23</v>
      </c>
      <c r="D10" s="12">
        <v>1</v>
      </c>
      <c r="E10" s="12" t="s">
        <v>24</v>
      </c>
      <c r="F10" s="12" t="s">
        <v>25</v>
      </c>
      <c r="G10" s="12">
        <v>198</v>
      </c>
    </row>
    <row r="11" spans="1:7" s="2" customFormat="1" ht="13.5">
      <c r="A11" s="12">
        <v>8</v>
      </c>
      <c r="B11" s="14" t="s">
        <v>26</v>
      </c>
      <c r="C11" s="14" t="s">
        <v>27</v>
      </c>
      <c r="D11" s="14">
        <v>3</v>
      </c>
      <c r="E11" s="1" t="s">
        <v>28</v>
      </c>
      <c r="F11" s="1" t="s">
        <v>29</v>
      </c>
      <c r="G11" s="1">
        <v>221.5</v>
      </c>
    </row>
    <row r="12" spans="1:7" s="2" customFormat="1" ht="13.5">
      <c r="A12" s="12">
        <v>9</v>
      </c>
      <c r="B12" s="15"/>
      <c r="C12" s="15"/>
      <c r="D12" s="15"/>
      <c r="E12" s="1" t="s">
        <v>30</v>
      </c>
      <c r="F12" s="1" t="s">
        <v>31</v>
      </c>
      <c r="G12" s="1">
        <v>217.8</v>
      </c>
    </row>
    <row r="13" spans="1:7" s="2" customFormat="1" ht="13.5">
      <c r="A13" s="12">
        <v>10</v>
      </c>
      <c r="B13" s="15"/>
      <c r="C13" s="16"/>
      <c r="D13" s="16"/>
      <c r="E13" s="1" t="s">
        <v>32</v>
      </c>
      <c r="F13" s="1" t="s">
        <v>33</v>
      </c>
      <c r="G13" s="1">
        <v>217.3</v>
      </c>
    </row>
    <row r="14" spans="1:7" s="2" customFormat="1" ht="13.5">
      <c r="A14" s="12">
        <v>11</v>
      </c>
      <c r="B14" s="15"/>
      <c r="C14" s="14" t="s">
        <v>34</v>
      </c>
      <c r="D14" s="14">
        <v>3</v>
      </c>
      <c r="E14" s="1" t="s">
        <v>35</v>
      </c>
      <c r="F14" s="1" t="s">
        <v>36</v>
      </c>
      <c r="G14" s="1">
        <v>230.2</v>
      </c>
    </row>
    <row r="15" spans="1:7" s="2" customFormat="1" ht="13.5">
      <c r="A15" s="12">
        <v>12</v>
      </c>
      <c r="B15" s="15"/>
      <c r="C15" s="15"/>
      <c r="D15" s="15"/>
      <c r="E15" s="1" t="s">
        <v>37</v>
      </c>
      <c r="F15" s="1" t="s">
        <v>38</v>
      </c>
      <c r="G15" s="1">
        <v>227.7</v>
      </c>
    </row>
    <row r="16" spans="1:7" s="2" customFormat="1" ht="13.5">
      <c r="A16" s="12">
        <v>13</v>
      </c>
      <c r="B16" s="15"/>
      <c r="C16" s="16"/>
      <c r="D16" s="16"/>
      <c r="E16" s="1" t="s">
        <v>39</v>
      </c>
      <c r="F16" s="1" t="s">
        <v>40</v>
      </c>
      <c r="G16" s="1">
        <v>225.7</v>
      </c>
    </row>
    <row r="17" spans="1:7" s="2" customFormat="1" ht="27">
      <c r="A17" s="12">
        <v>14</v>
      </c>
      <c r="B17" s="15"/>
      <c r="C17" s="1" t="s">
        <v>41</v>
      </c>
      <c r="D17" s="1">
        <v>1</v>
      </c>
      <c r="E17" s="1" t="s">
        <v>42</v>
      </c>
      <c r="F17" s="1" t="s">
        <v>43</v>
      </c>
      <c r="G17" s="1">
        <v>216.66</v>
      </c>
    </row>
    <row r="18" spans="1:7" s="2" customFormat="1" ht="13.5">
      <c r="A18" s="12">
        <v>15</v>
      </c>
      <c r="B18" s="15"/>
      <c r="C18" s="14" t="s">
        <v>44</v>
      </c>
      <c r="D18" s="14">
        <v>3</v>
      </c>
      <c r="E18" s="11" t="s">
        <v>45</v>
      </c>
      <c r="F18" s="11" t="s">
        <v>46</v>
      </c>
      <c r="G18" s="11">
        <v>223.5</v>
      </c>
    </row>
    <row r="19" spans="1:7" s="2" customFormat="1" ht="13.5">
      <c r="A19" s="12">
        <v>16</v>
      </c>
      <c r="B19" s="15"/>
      <c r="C19" s="15"/>
      <c r="D19" s="15"/>
      <c r="E19" s="11" t="s">
        <v>47</v>
      </c>
      <c r="F19" s="11" t="s">
        <v>48</v>
      </c>
      <c r="G19" s="11">
        <v>215.7</v>
      </c>
    </row>
    <row r="20" spans="1:7" s="2" customFormat="1" ht="13.5">
      <c r="A20" s="12">
        <v>17</v>
      </c>
      <c r="B20" s="15"/>
      <c r="C20" s="16"/>
      <c r="D20" s="16"/>
      <c r="E20" s="11" t="s">
        <v>49</v>
      </c>
      <c r="F20" s="11" t="s">
        <v>50</v>
      </c>
      <c r="G20" s="11">
        <v>212.4</v>
      </c>
    </row>
    <row r="21" spans="1:7" s="2" customFormat="1" ht="27">
      <c r="A21" s="12">
        <v>18</v>
      </c>
      <c r="B21" s="15"/>
      <c r="C21" s="1" t="s">
        <v>51</v>
      </c>
      <c r="D21" s="1">
        <v>1</v>
      </c>
      <c r="E21" s="1" t="s">
        <v>52</v>
      </c>
      <c r="F21" s="1" t="s">
        <v>53</v>
      </c>
      <c r="G21" s="1">
        <v>231.2</v>
      </c>
    </row>
    <row r="22" spans="1:7" s="2" customFormat="1" ht="27">
      <c r="A22" s="12">
        <v>19</v>
      </c>
      <c r="B22" s="15"/>
      <c r="C22" s="1" t="s">
        <v>54</v>
      </c>
      <c r="D22" s="1">
        <v>1</v>
      </c>
      <c r="E22" s="1" t="s">
        <v>55</v>
      </c>
      <c r="F22" s="1" t="s">
        <v>56</v>
      </c>
      <c r="G22" s="1">
        <v>245.6</v>
      </c>
    </row>
    <row r="23" spans="1:7" s="2" customFormat="1" ht="13.5">
      <c r="A23" s="12">
        <v>20</v>
      </c>
      <c r="B23" s="15"/>
      <c r="C23" s="14" t="s">
        <v>57</v>
      </c>
      <c r="D23" s="14">
        <v>3</v>
      </c>
      <c r="E23" s="1" t="s">
        <v>58</v>
      </c>
      <c r="F23" s="1" t="s">
        <v>59</v>
      </c>
      <c r="G23" s="1">
        <v>226.4</v>
      </c>
    </row>
    <row r="24" spans="1:7" s="2" customFormat="1" ht="13.5">
      <c r="A24" s="12">
        <v>21</v>
      </c>
      <c r="B24" s="15"/>
      <c r="C24" s="15"/>
      <c r="D24" s="15"/>
      <c r="E24" s="1" t="s">
        <v>60</v>
      </c>
      <c r="F24" s="1" t="s">
        <v>61</v>
      </c>
      <c r="G24" s="1">
        <v>215.6</v>
      </c>
    </row>
    <row r="25" spans="1:7" s="2" customFormat="1" ht="13.5">
      <c r="A25" s="12">
        <v>22</v>
      </c>
      <c r="B25" s="15"/>
      <c r="C25" s="16"/>
      <c r="D25" s="16"/>
      <c r="E25" s="1" t="s">
        <v>62</v>
      </c>
      <c r="F25" s="1" t="s">
        <v>63</v>
      </c>
      <c r="G25" s="1">
        <v>204.8</v>
      </c>
    </row>
    <row r="26" spans="1:7" s="2" customFormat="1" ht="27">
      <c r="A26" s="12">
        <v>23</v>
      </c>
      <c r="B26" s="15"/>
      <c r="C26" s="1" t="s">
        <v>64</v>
      </c>
      <c r="D26" s="1">
        <v>1</v>
      </c>
      <c r="E26" s="1" t="s">
        <v>65</v>
      </c>
      <c r="F26" s="1" t="s">
        <v>66</v>
      </c>
      <c r="G26" s="1">
        <v>214.9</v>
      </c>
    </row>
    <row r="27" spans="1:7" s="2" customFormat="1" ht="27">
      <c r="A27" s="12">
        <v>24</v>
      </c>
      <c r="B27" s="15"/>
      <c r="C27" s="1" t="s">
        <v>67</v>
      </c>
      <c r="D27" s="1">
        <v>1</v>
      </c>
      <c r="E27" s="1" t="s">
        <v>68</v>
      </c>
      <c r="F27" s="1" t="s">
        <v>69</v>
      </c>
      <c r="G27" s="1">
        <v>183.6</v>
      </c>
    </row>
    <row r="28" spans="1:7" s="2" customFormat="1" ht="27">
      <c r="A28" s="12">
        <v>25</v>
      </c>
      <c r="B28" s="16"/>
      <c r="C28" s="1" t="s">
        <v>70</v>
      </c>
      <c r="D28" s="1">
        <v>1</v>
      </c>
      <c r="E28" s="1" t="s">
        <v>71</v>
      </c>
      <c r="F28" s="1" t="s">
        <v>72</v>
      </c>
      <c r="G28" s="1">
        <v>220.5</v>
      </c>
    </row>
    <row r="29" spans="1:7" s="2" customFormat="1" ht="13.5">
      <c r="A29" s="12">
        <v>26</v>
      </c>
      <c r="B29" s="14" t="s">
        <v>73</v>
      </c>
      <c r="C29" s="14" t="s">
        <v>74</v>
      </c>
      <c r="D29" s="14">
        <v>3</v>
      </c>
      <c r="E29" s="1" t="s">
        <v>75</v>
      </c>
      <c r="F29" s="1" t="s">
        <v>76</v>
      </c>
      <c r="G29" s="1">
        <v>234.8</v>
      </c>
    </row>
    <row r="30" spans="1:7" s="2" customFormat="1" ht="13.5">
      <c r="A30" s="12">
        <v>27</v>
      </c>
      <c r="B30" s="15"/>
      <c r="C30" s="15"/>
      <c r="D30" s="15"/>
      <c r="E30" s="1" t="s">
        <v>77</v>
      </c>
      <c r="F30" s="1" t="s">
        <v>78</v>
      </c>
      <c r="G30" s="1">
        <v>225.68</v>
      </c>
    </row>
    <row r="31" spans="1:7" s="2" customFormat="1" ht="13.5">
      <c r="A31" s="12">
        <v>28</v>
      </c>
      <c r="B31" s="15"/>
      <c r="C31" s="16"/>
      <c r="D31" s="16"/>
      <c r="E31" s="1" t="s">
        <v>79</v>
      </c>
      <c r="F31" s="1" t="s">
        <v>80</v>
      </c>
      <c r="G31" s="1">
        <v>218.3</v>
      </c>
    </row>
    <row r="32" spans="1:7" s="2" customFormat="1" ht="13.5">
      <c r="A32" s="12">
        <v>29</v>
      </c>
      <c r="B32" s="15"/>
      <c r="C32" s="14" t="s">
        <v>81</v>
      </c>
      <c r="D32" s="14">
        <v>2</v>
      </c>
      <c r="E32" s="1" t="s">
        <v>82</v>
      </c>
      <c r="F32" s="1" t="s">
        <v>83</v>
      </c>
      <c r="G32" s="1">
        <v>225.22</v>
      </c>
    </row>
    <row r="33" spans="1:7" s="2" customFormat="1" ht="13.5">
      <c r="A33" s="12">
        <v>30</v>
      </c>
      <c r="B33" s="15"/>
      <c r="C33" s="16"/>
      <c r="D33" s="16"/>
      <c r="E33" s="1" t="s">
        <v>84</v>
      </c>
      <c r="F33" s="1" t="s">
        <v>85</v>
      </c>
      <c r="G33" s="1">
        <v>204.95999999999998</v>
      </c>
    </row>
    <row r="34" spans="1:7" s="2" customFormat="1" ht="27">
      <c r="A34" s="12">
        <v>31</v>
      </c>
      <c r="B34" s="16"/>
      <c r="C34" s="1" t="s">
        <v>86</v>
      </c>
      <c r="D34" s="1">
        <v>1</v>
      </c>
      <c r="E34" s="1" t="s">
        <v>87</v>
      </c>
      <c r="F34" s="1" t="s">
        <v>88</v>
      </c>
      <c r="G34" s="1">
        <v>231.82</v>
      </c>
    </row>
    <row r="35" spans="1:7" s="2" customFormat="1" ht="13.5">
      <c r="A35" s="12">
        <v>32</v>
      </c>
      <c r="B35" s="14" t="s">
        <v>89</v>
      </c>
      <c r="C35" s="14" t="s">
        <v>90</v>
      </c>
      <c r="D35" s="14">
        <v>9</v>
      </c>
      <c r="E35" s="1" t="s">
        <v>95</v>
      </c>
      <c r="F35" s="1" t="s">
        <v>96</v>
      </c>
      <c r="G35" s="1">
        <v>235.98000000000002</v>
      </c>
    </row>
    <row r="36" spans="1:7" s="2" customFormat="1" ht="13.5">
      <c r="A36" s="12">
        <v>33</v>
      </c>
      <c r="B36" s="15"/>
      <c r="C36" s="15"/>
      <c r="D36" s="15"/>
      <c r="E36" s="1" t="s">
        <v>91</v>
      </c>
      <c r="F36" s="1" t="s">
        <v>92</v>
      </c>
      <c r="G36" s="1">
        <v>234.3</v>
      </c>
    </row>
    <row r="37" spans="1:7" s="2" customFormat="1" ht="13.5">
      <c r="A37" s="12">
        <v>34</v>
      </c>
      <c r="B37" s="15"/>
      <c r="C37" s="15"/>
      <c r="D37" s="15"/>
      <c r="E37" s="1" t="s">
        <v>99</v>
      </c>
      <c r="F37" s="1" t="s">
        <v>100</v>
      </c>
      <c r="G37" s="1">
        <v>231.3</v>
      </c>
    </row>
    <row r="38" spans="1:7" s="2" customFormat="1" ht="13.5">
      <c r="A38" s="12">
        <v>35</v>
      </c>
      <c r="B38" s="15"/>
      <c r="C38" s="15"/>
      <c r="D38" s="15"/>
      <c r="E38" s="1" t="s">
        <v>103</v>
      </c>
      <c r="F38" s="1" t="s">
        <v>104</v>
      </c>
      <c r="G38" s="1">
        <v>231.3</v>
      </c>
    </row>
    <row r="39" spans="1:7" s="2" customFormat="1" ht="13.5">
      <c r="A39" s="12">
        <v>36</v>
      </c>
      <c r="B39" s="15"/>
      <c r="C39" s="15"/>
      <c r="D39" s="15"/>
      <c r="E39" s="1" t="s">
        <v>97</v>
      </c>
      <c r="F39" s="1" t="s">
        <v>98</v>
      </c>
      <c r="G39" s="1">
        <v>230.28</v>
      </c>
    </row>
    <row r="40" spans="1:7" s="2" customFormat="1" ht="13.5">
      <c r="A40" s="12">
        <v>37</v>
      </c>
      <c r="B40" s="15"/>
      <c r="C40" s="15"/>
      <c r="D40" s="15"/>
      <c r="E40" s="1" t="s">
        <v>101</v>
      </c>
      <c r="F40" s="1" t="s">
        <v>102</v>
      </c>
      <c r="G40" s="1">
        <v>228.36</v>
      </c>
    </row>
    <row r="41" spans="1:7" s="2" customFormat="1" ht="13.5">
      <c r="A41" s="12">
        <v>38</v>
      </c>
      <c r="B41" s="15"/>
      <c r="C41" s="15"/>
      <c r="D41" s="15"/>
      <c r="E41" s="1" t="s">
        <v>93</v>
      </c>
      <c r="F41" s="1" t="s">
        <v>94</v>
      </c>
      <c r="G41" s="1">
        <v>228.14</v>
      </c>
    </row>
    <row r="42" spans="1:7" s="2" customFormat="1" ht="13.5">
      <c r="A42" s="12">
        <v>39</v>
      </c>
      <c r="B42" s="15"/>
      <c r="C42" s="15"/>
      <c r="D42" s="15"/>
      <c r="E42" s="1" t="s">
        <v>105</v>
      </c>
      <c r="F42" s="1" t="s">
        <v>106</v>
      </c>
      <c r="G42" s="1">
        <v>227.98000000000002</v>
      </c>
    </row>
    <row r="43" spans="1:7" s="2" customFormat="1" ht="13.5">
      <c r="A43" s="12">
        <v>40</v>
      </c>
      <c r="B43" s="15"/>
      <c r="C43" s="16"/>
      <c r="D43" s="16"/>
      <c r="E43" s="1" t="s">
        <v>107</v>
      </c>
      <c r="F43" s="1" t="s">
        <v>108</v>
      </c>
      <c r="G43" s="1">
        <v>227.16</v>
      </c>
    </row>
    <row r="44" spans="1:7" s="2" customFormat="1" ht="13.5">
      <c r="A44" s="12">
        <v>41</v>
      </c>
      <c r="B44" s="15"/>
      <c r="C44" s="14" t="s">
        <v>109</v>
      </c>
      <c r="D44" s="14">
        <v>10</v>
      </c>
      <c r="E44" s="1" t="s">
        <v>112</v>
      </c>
      <c r="F44" s="1" t="s">
        <v>113</v>
      </c>
      <c r="G44" s="1">
        <v>232.7</v>
      </c>
    </row>
    <row r="45" spans="1:7" s="2" customFormat="1" ht="13.5">
      <c r="A45" s="12">
        <v>42</v>
      </c>
      <c r="B45" s="15"/>
      <c r="C45" s="15"/>
      <c r="D45" s="15"/>
      <c r="E45" s="1" t="s">
        <v>118</v>
      </c>
      <c r="F45" s="1" t="s">
        <v>119</v>
      </c>
      <c r="G45" s="1">
        <v>230.5</v>
      </c>
    </row>
    <row r="46" spans="1:7" s="2" customFormat="1" ht="13.5">
      <c r="A46" s="12">
        <v>43</v>
      </c>
      <c r="B46" s="15"/>
      <c r="C46" s="15"/>
      <c r="D46" s="15"/>
      <c r="E46" s="1" t="s">
        <v>120</v>
      </c>
      <c r="F46" s="1" t="s">
        <v>121</v>
      </c>
      <c r="G46" s="1">
        <v>228.64</v>
      </c>
    </row>
    <row r="47" spans="1:7" s="2" customFormat="1" ht="13.5">
      <c r="A47" s="12">
        <v>44</v>
      </c>
      <c r="B47" s="15"/>
      <c r="C47" s="15"/>
      <c r="D47" s="15"/>
      <c r="E47" s="1" t="s">
        <v>110</v>
      </c>
      <c r="F47" s="1" t="s">
        <v>111</v>
      </c>
      <c r="G47" s="1">
        <v>228.16</v>
      </c>
    </row>
    <row r="48" spans="1:7" s="2" customFormat="1" ht="13.5">
      <c r="A48" s="12">
        <v>45</v>
      </c>
      <c r="B48" s="15"/>
      <c r="C48" s="15"/>
      <c r="D48" s="15"/>
      <c r="E48" s="1" t="s">
        <v>122</v>
      </c>
      <c r="F48" s="1" t="s">
        <v>123</v>
      </c>
      <c r="G48" s="1">
        <v>224.92000000000002</v>
      </c>
    </row>
    <row r="49" spans="1:7" s="2" customFormat="1" ht="13.5">
      <c r="A49" s="12">
        <v>46</v>
      </c>
      <c r="B49" s="15"/>
      <c r="C49" s="15"/>
      <c r="D49" s="15"/>
      <c r="E49" s="1" t="s">
        <v>116</v>
      </c>
      <c r="F49" s="1" t="s">
        <v>117</v>
      </c>
      <c r="G49" s="1">
        <v>221.57999999999998</v>
      </c>
    </row>
    <row r="50" spans="1:7" s="2" customFormat="1" ht="13.5">
      <c r="A50" s="12">
        <v>47</v>
      </c>
      <c r="B50" s="15"/>
      <c r="C50" s="15"/>
      <c r="D50" s="15"/>
      <c r="E50" s="1" t="s">
        <v>124</v>
      </c>
      <c r="F50" s="1" t="s">
        <v>125</v>
      </c>
      <c r="G50" s="1">
        <v>216.76</v>
      </c>
    </row>
    <row r="51" spans="1:7" s="2" customFormat="1" ht="13.5">
      <c r="A51" s="12">
        <v>48</v>
      </c>
      <c r="B51" s="15"/>
      <c r="C51" s="15"/>
      <c r="D51" s="15"/>
      <c r="E51" s="1" t="s">
        <v>114</v>
      </c>
      <c r="F51" s="1" t="s">
        <v>115</v>
      </c>
      <c r="G51" s="1">
        <v>214.51999999999998</v>
      </c>
    </row>
    <row r="52" spans="1:7" s="2" customFormat="1" ht="13.5">
      <c r="A52" s="12">
        <v>49</v>
      </c>
      <c r="B52" s="15"/>
      <c r="C52" s="15"/>
      <c r="D52" s="15"/>
      <c r="E52" s="1" t="s">
        <v>126</v>
      </c>
      <c r="F52" s="1" t="s">
        <v>127</v>
      </c>
      <c r="G52" s="1">
        <v>214.01999999999998</v>
      </c>
    </row>
    <row r="53" spans="1:7" s="2" customFormat="1" ht="13.5">
      <c r="A53" s="12">
        <v>50</v>
      </c>
      <c r="B53" s="15"/>
      <c r="C53" s="16"/>
      <c r="D53" s="16"/>
      <c r="E53" s="1" t="s">
        <v>128</v>
      </c>
      <c r="F53" s="1" t="s">
        <v>129</v>
      </c>
      <c r="G53" s="1">
        <v>211.9</v>
      </c>
    </row>
    <row r="54" spans="1:7" s="2" customFormat="1" ht="27">
      <c r="A54" s="12">
        <v>51</v>
      </c>
      <c r="B54" s="15"/>
      <c r="C54" s="1" t="s">
        <v>130</v>
      </c>
      <c r="D54" s="1">
        <v>1</v>
      </c>
      <c r="E54" s="1" t="s">
        <v>131</v>
      </c>
      <c r="F54" s="1" t="s">
        <v>132</v>
      </c>
      <c r="G54" s="1">
        <v>242.54000000000002</v>
      </c>
    </row>
    <row r="55" spans="1:7" s="2" customFormat="1" ht="13.5">
      <c r="A55" s="12">
        <v>52</v>
      </c>
      <c r="B55" s="15"/>
      <c r="C55" s="14" t="s">
        <v>133</v>
      </c>
      <c r="D55" s="14">
        <v>2</v>
      </c>
      <c r="E55" s="1" t="s">
        <v>134</v>
      </c>
      <c r="F55" s="1" t="s">
        <v>135</v>
      </c>
      <c r="G55" s="1">
        <v>212.76</v>
      </c>
    </row>
    <row r="56" spans="1:7" s="2" customFormat="1" ht="13.5">
      <c r="A56" s="12">
        <v>53</v>
      </c>
      <c r="B56" s="15"/>
      <c r="C56" s="16"/>
      <c r="D56" s="16"/>
      <c r="E56" s="1" t="s">
        <v>136</v>
      </c>
      <c r="F56" s="1" t="s">
        <v>137</v>
      </c>
      <c r="G56" s="1">
        <v>210.9</v>
      </c>
    </row>
    <row r="57" spans="1:7" s="2" customFormat="1" ht="27">
      <c r="A57" s="12">
        <v>54</v>
      </c>
      <c r="B57" s="15"/>
      <c r="C57" s="1" t="s">
        <v>138</v>
      </c>
      <c r="D57" s="1">
        <v>1</v>
      </c>
      <c r="E57" s="1" t="s">
        <v>139</v>
      </c>
      <c r="F57" s="1" t="s">
        <v>140</v>
      </c>
      <c r="G57" s="1">
        <v>220.8</v>
      </c>
    </row>
    <row r="58" spans="1:7" s="2" customFormat="1" ht="27">
      <c r="A58" s="12">
        <v>55</v>
      </c>
      <c r="B58" s="15"/>
      <c r="C58" s="1" t="s">
        <v>141</v>
      </c>
      <c r="D58" s="1">
        <v>1</v>
      </c>
      <c r="E58" s="1" t="s">
        <v>142</v>
      </c>
      <c r="F58" s="1" t="s">
        <v>143</v>
      </c>
      <c r="G58" s="1">
        <v>222.36</v>
      </c>
    </row>
    <row r="59" spans="1:7" s="2" customFormat="1" ht="27">
      <c r="A59" s="12">
        <v>56</v>
      </c>
      <c r="B59" s="16"/>
      <c r="C59" s="1" t="s">
        <v>144</v>
      </c>
      <c r="D59" s="1">
        <v>1</v>
      </c>
      <c r="E59" s="1" t="s">
        <v>145</v>
      </c>
      <c r="F59" s="1" t="s">
        <v>146</v>
      </c>
      <c r="G59" s="1">
        <v>214.26</v>
      </c>
    </row>
    <row r="60" spans="1:7" s="2" customFormat="1" ht="27">
      <c r="A60" s="12">
        <v>57</v>
      </c>
      <c r="B60" s="14" t="s">
        <v>147</v>
      </c>
      <c r="C60" s="1" t="s">
        <v>148</v>
      </c>
      <c r="D60" s="1">
        <v>1</v>
      </c>
      <c r="E60" s="1" t="s">
        <v>149</v>
      </c>
      <c r="F60" s="1" t="s">
        <v>150</v>
      </c>
      <c r="G60" s="1">
        <v>176.9</v>
      </c>
    </row>
    <row r="61" spans="1:7" s="2" customFormat="1" ht="13.5">
      <c r="A61" s="12">
        <v>58</v>
      </c>
      <c r="B61" s="15"/>
      <c r="C61" s="14" t="s">
        <v>151</v>
      </c>
      <c r="D61" s="14">
        <v>5</v>
      </c>
      <c r="E61" s="1" t="s">
        <v>152</v>
      </c>
      <c r="F61" s="1" t="s">
        <v>153</v>
      </c>
      <c r="G61" s="1">
        <v>242.5</v>
      </c>
    </row>
    <row r="62" spans="1:7" s="2" customFormat="1" ht="13.5">
      <c r="A62" s="12">
        <v>59</v>
      </c>
      <c r="B62" s="15"/>
      <c r="C62" s="15"/>
      <c r="D62" s="15"/>
      <c r="E62" s="1" t="s">
        <v>154</v>
      </c>
      <c r="F62" s="1" t="s">
        <v>155</v>
      </c>
      <c r="G62" s="1">
        <v>229</v>
      </c>
    </row>
    <row r="63" spans="1:7" s="2" customFormat="1" ht="13.5">
      <c r="A63" s="12">
        <v>60</v>
      </c>
      <c r="B63" s="15"/>
      <c r="C63" s="15"/>
      <c r="D63" s="15"/>
      <c r="E63" s="1" t="s">
        <v>156</v>
      </c>
      <c r="F63" s="1" t="s">
        <v>157</v>
      </c>
      <c r="G63" s="1">
        <v>223.6</v>
      </c>
    </row>
    <row r="64" spans="1:7" s="2" customFormat="1" ht="13.5">
      <c r="A64" s="12">
        <v>61</v>
      </c>
      <c r="B64" s="15"/>
      <c r="C64" s="15"/>
      <c r="D64" s="15"/>
      <c r="E64" s="1" t="s">
        <v>158</v>
      </c>
      <c r="F64" s="1" t="s">
        <v>159</v>
      </c>
      <c r="G64" s="1">
        <v>222.3</v>
      </c>
    </row>
    <row r="65" spans="1:7" s="2" customFormat="1" ht="13.5">
      <c r="A65" s="12">
        <v>62</v>
      </c>
      <c r="B65" s="16"/>
      <c r="C65" s="16"/>
      <c r="D65" s="16"/>
      <c r="E65" s="1" t="s">
        <v>160</v>
      </c>
      <c r="F65" s="1" t="s">
        <v>161</v>
      </c>
      <c r="G65" s="1">
        <v>217.9</v>
      </c>
    </row>
    <row r="66" spans="1:7" s="2" customFormat="1" ht="27">
      <c r="A66" s="12">
        <v>63</v>
      </c>
      <c r="B66" s="1" t="s">
        <v>162</v>
      </c>
      <c r="C66" s="1" t="s">
        <v>163</v>
      </c>
      <c r="D66" s="1">
        <v>1</v>
      </c>
      <c r="E66" s="1" t="s">
        <v>164</v>
      </c>
      <c r="F66" s="1" t="s">
        <v>165</v>
      </c>
      <c r="G66" s="1">
        <v>201.4</v>
      </c>
    </row>
    <row r="67" spans="1:7" s="2" customFormat="1" ht="13.5">
      <c r="A67" s="12">
        <v>64</v>
      </c>
      <c r="B67" s="14" t="s">
        <v>166</v>
      </c>
      <c r="C67" s="14" t="s">
        <v>167</v>
      </c>
      <c r="D67" s="14">
        <v>3</v>
      </c>
      <c r="E67" s="1" t="s">
        <v>168</v>
      </c>
      <c r="F67" s="1" t="s">
        <v>169</v>
      </c>
      <c r="G67" s="1">
        <v>238.9</v>
      </c>
    </row>
    <row r="68" spans="1:7" s="2" customFormat="1" ht="13.5">
      <c r="A68" s="12">
        <v>65</v>
      </c>
      <c r="B68" s="15"/>
      <c r="C68" s="15"/>
      <c r="D68" s="15"/>
      <c r="E68" s="1" t="s">
        <v>170</v>
      </c>
      <c r="F68" s="1" t="s">
        <v>171</v>
      </c>
      <c r="G68" s="1">
        <v>221</v>
      </c>
    </row>
    <row r="69" spans="1:7" s="2" customFormat="1" ht="13.5">
      <c r="A69" s="12">
        <v>66</v>
      </c>
      <c r="B69" s="16"/>
      <c r="C69" s="16"/>
      <c r="D69" s="16"/>
      <c r="E69" s="1" t="s">
        <v>172</v>
      </c>
      <c r="F69" s="1" t="s">
        <v>173</v>
      </c>
      <c r="G69" s="1">
        <v>212.1</v>
      </c>
    </row>
  </sheetData>
  <sheetProtection/>
  <mergeCells count="32">
    <mergeCell ref="A2:G2"/>
    <mergeCell ref="C11:C13"/>
    <mergeCell ref="D5:D6"/>
    <mergeCell ref="D11:D13"/>
    <mergeCell ref="C5:C6"/>
    <mergeCell ref="B4:B10"/>
    <mergeCell ref="B11:B28"/>
    <mergeCell ref="C14:C16"/>
    <mergeCell ref="D14:D16"/>
    <mergeCell ref="C18:C20"/>
    <mergeCell ref="D18:D20"/>
    <mergeCell ref="C23:C25"/>
    <mergeCell ref="D23:D25"/>
    <mergeCell ref="C61:C65"/>
    <mergeCell ref="B60:B65"/>
    <mergeCell ref="C29:C31"/>
    <mergeCell ref="D29:D31"/>
    <mergeCell ref="B29:B34"/>
    <mergeCell ref="C32:C33"/>
    <mergeCell ref="D32:D33"/>
    <mergeCell ref="C35:C43"/>
    <mergeCell ref="D35:D43"/>
    <mergeCell ref="B67:B69"/>
    <mergeCell ref="C67:C69"/>
    <mergeCell ref="D61:D65"/>
    <mergeCell ref="D67:D69"/>
    <mergeCell ref="A1:B1"/>
    <mergeCell ref="C44:C53"/>
    <mergeCell ref="D44:D53"/>
    <mergeCell ref="C55:C56"/>
    <mergeCell ref="D55:D56"/>
    <mergeCell ref="B35:B59"/>
  </mergeCells>
  <printOptions/>
  <pageMargins left="0.48" right="0.1968503937007874" top="0.43" bottom="0.52" header="0.31496062992125984" footer="0.31496062992125984"/>
  <pageSetup horizontalDpi="600" verticalDpi="600" orientation="portrait" paperSize="9" r:id="rId1"/>
  <headerFooter>
    <oddFooter>&amp;C第&amp;P页，共&amp;N页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.421875" style="0" customWidth="1"/>
    <col min="2" max="2" width="14.421875" style="0" customWidth="1"/>
    <col min="3" max="3" width="13.421875" style="0" customWidth="1"/>
    <col min="4" max="4" width="6.140625" style="0" customWidth="1"/>
    <col min="5" max="5" width="7.57421875" style="0" customWidth="1"/>
    <col min="6" max="6" width="14.7109375" style="0" customWidth="1"/>
    <col min="8" max="8" width="11.00390625" style="10" customWidth="1"/>
  </cols>
  <sheetData>
    <row r="1" spans="1:8" ht="33" customHeight="1">
      <c r="A1" s="17" t="s">
        <v>210</v>
      </c>
      <c r="B1" s="18"/>
      <c r="C1" s="8"/>
      <c r="D1" s="8"/>
      <c r="E1" s="8"/>
      <c r="F1" s="8"/>
      <c r="G1" s="8"/>
      <c r="H1" s="6"/>
    </row>
    <row r="2" spans="1:8" ht="63" customHeight="1">
      <c r="A2" s="19" t="s">
        <v>212</v>
      </c>
      <c r="B2" s="19"/>
      <c r="C2" s="19"/>
      <c r="D2" s="19"/>
      <c r="E2" s="19"/>
      <c r="F2" s="19"/>
      <c r="G2" s="19"/>
      <c r="H2" s="19"/>
    </row>
    <row r="3" spans="1:8" ht="27">
      <c r="A3" s="9" t="s">
        <v>191</v>
      </c>
      <c r="B3" s="9" t="s">
        <v>192</v>
      </c>
      <c r="C3" s="9" t="s">
        <v>193</v>
      </c>
      <c r="D3" s="9" t="s">
        <v>194</v>
      </c>
      <c r="E3" s="9" t="s">
        <v>195</v>
      </c>
      <c r="F3" s="9" t="s">
        <v>196</v>
      </c>
      <c r="G3" s="9" t="s">
        <v>197</v>
      </c>
      <c r="H3" s="22" t="s">
        <v>213</v>
      </c>
    </row>
    <row r="4" spans="1:8" ht="13.5">
      <c r="A4" s="1">
        <v>1</v>
      </c>
      <c r="B4" s="20" t="s">
        <v>89</v>
      </c>
      <c r="C4" s="21" t="s">
        <v>198</v>
      </c>
      <c r="D4" s="21">
        <v>5</v>
      </c>
      <c r="E4" s="20" t="s">
        <v>175</v>
      </c>
      <c r="F4" s="1" t="s">
        <v>176</v>
      </c>
      <c r="G4" s="1" t="s">
        <v>177</v>
      </c>
      <c r="H4" s="5" t="s">
        <v>199</v>
      </c>
    </row>
    <row r="5" spans="1:8" ht="13.5">
      <c r="A5" s="1">
        <v>2</v>
      </c>
      <c r="B5" s="20"/>
      <c r="C5" s="21"/>
      <c r="D5" s="21"/>
      <c r="E5" s="20"/>
      <c r="F5" s="1" t="s">
        <v>178</v>
      </c>
      <c r="G5" s="1" t="s">
        <v>179</v>
      </c>
      <c r="H5" s="5" t="s">
        <v>200</v>
      </c>
    </row>
    <row r="6" spans="1:8" ht="13.5">
      <c r="A6" s="12">
        <v>3</v>
      </c>
      <c r="B6" s="20"/>
      <c r="C6" s="21"/>
      <c r="D6" s="21"/>
      <c r="E6" s="20"/>
      <c r="F6" s="1" t="s">
        <v>180</v>
      </c>
      <c r="G6" s="1" t="s">
        <v>181</v>
      </c>
      <c r="H6" s="5">
        <v>85.46</v>
      </c>
    </row>
    <row r="7" spans="1:8" ht="13.5">
      <c r="A7" s="12">
        <v>4</v>
      </c>
      <c r="B7" s="20"/>
      <c r="C7" s="21"/>
      <c r="D7" s="21"/>
      <c r="E7" s="20"/>
      <c r="F7" s="1" t="s">
        <v>182</v>
      </c>
      <c r="G7" s="1" t="s">
        <v>183</v>
      </c>
      <c r="H7" s="5" t="s">
        <v>201</v>
      </c>
    </row>
    <row r="8" spans="1:8" ht="13.5">
      <c r="A8" s="12">
        <v>5</v>
      </c>
      <c r="B8" s="20"/>
      <c r="C8" s="21"/>
      <c r="D8" s="21"/>
      <c r="E8" s="20"/>
      <c r="F8" s="1" t="s">
        <v>184</v>
      </c>
      <c r="G8" s="1" t="s">
        <v>185</v>
      </c>
      <c r="H8" s="5" t="s">
        <v>202</v>
      </c>
    </row>
    <row r="9" spans="1:8" ht="13.5">
      <c r="A9" s="12">
        <v>6</v>
      </c>
      <c r="B9" s="20"/>
      <c r="C9" s="21" t="s">
        <v>203</v>
      </c>
      <c r="D9" s="21">
        <v>5</v>
      </c>
      <c r="E9" s="20" t="s">
        <v>175</v>
      </c>
      <c r="F9" s="1" t="str">
        <f>"181400000393"</f>
        <v>181400000393</v>
      </c>
      <c r="G9" s="1" t="s">
        <v>186</v>
      </c>
      <c r="H9" s="7" t="s">
        <v>204</v>
      </c>
    </row>
    <row r="10" spans="1:8" ht="13.5">
      <c r="A10" s="12">
        <v>7</v>
      </c>
      <c r="B10" s="20"/>
      <c r="C10" s="21"/>
      <c r="D10" s="21"/>
      <c r="E10" s="20"/>
      <c r="F10" s="1" t="str">
        <f>"181400000151"</f>
        <v>181400000151</v>
      </c>
      <c r="G10" s="1" t="s">
        <v>187</v>
      </c>
      <c r="H10" s="7" t="s">
        <v>205</v>
      </c>
    </row>
    <row r="11" spans="1:8" ht="13.5">
      <c r="A11" s="12">
        <v>8</v>
      </c>
      <c r="B11" s="20"/>
      <c r="C11" s="21"/>
      <c r="D11" s="21"/>
      <c r="E11" s="20"/>
      <c r="F11" s="1" t="str">
        <f>"181400000696"</f>
        <v>181400000696</v>
      </c>
      <c r="G11" s="1" t="s">
        <v>188</v>
      </c>
      <c r="H11" s="7" t="s">
        <v>206</v>
      </c>
    </row>
    <row r="12" spans="1:8" ht="13.5">
      <c r="A12" s="12">
        <v>9</v>
      </c>
      <c r="B12" s="20"/>
      <c r="C12" s="21"/>
      <c r="D12" s="21"/>
      <c r="E12" s="20"/>
      <c r="F12" s="1" t="str">
        <f>"181400000541"</f>
        <v>181400000541</v>
      </c>
      <c r="G12" s="1" t="s">
        <v>189</v>
      </c>
      <c r="H12" s="7" t="s">
        <v>207</v>
      </c>
    </row>
    <row r="13" spans="1:8" ht="13.5">
      <c r="A13" s="12">
        <v>10</v>
      </c>
      <c r="B13" s="20"/>
      <c r="C13" s="21"/>
      <c r="D13" s="21"/>
      <c r="E13" s="20"/>
      <c r="F13" s="1" t="str">
        <f>"181400000332"</f>
        <v>181400000332</v>
      </c>
      <c r="G13" s="1" t="s">
        <v>190</v>
      </c>
      <c r="H13" s="7" t="s">
        <v>208</v>
      </c>
    </row>
  </sheetData>
  <sheetProtection/>
  <mergeCells count="9">
    <mergeCell ref="A1:B1"/>
    <mergeCell ref="A2:H2"/>
    <mergeCell ref="B4:B13"/>
    <mergeCell ref="C4:C8"/>
    <mergeCell ref="D4:D8"/>
    <mergeCell ref="E4:E8"/>
    <mergeCell ref="C9:C13"/>
    <mergeCell ref="D9:D13"/>
    <mergeCell ref="E9:E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2018-07-16T08:05:27Z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