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分解" sheetId="1" r:id="rId1"/>
  </sheets>
  <definedNames>
    <definedName name="_xlnm.Print_Titles" localSheetId="0">'分解'!$2:$3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<sst xmlns="http://schemas.openxmlformats.org/spreadsheetml/2006/main" count="41" uniqueCount="41">
  <si>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附件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：</t>
    </r>
  </si>
  <si>
    <t>大冶市2018年度公开招聘教育系统工作人员岗位分解表</t>
  </si>
  <si>
    <t>序号</t>
  </si>
  <si>
    <t>学段</t>
  </si>
  <si>
    <t>学校</t>
  </si>
  <si>
    <t>语文</t>
  </si>
  <si>
    <t>数学</t>
  </si>
  <si>
    <t>英语</t>
  </si>
  <si>
    <t>物理</t>
  </si>
  <si>
    <t>化学</t>
  </si>
  <si>
    <t>生物</t>
  </si>
  <si>
    <t>思想品德（品德与社会）</t>
  </si>
  <si>
    <t>历史</t>
  </si>
  <si>
    <t>地理</t>
  </si>
  <si>
    <t>音乐</t>
  </si>
  <si>
    <t>体育</t>
  </si>
  <si>
    <t>美术</t>
  </si>
  <si>
    <t>信息技术</t>
  </si>
  <si>
    <t>小学科学</t>
  </si>
  <si>
    <t>合计</t>
  </si>
  <si>
    <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计</t>
    </r>
  </si>
  <si>
    <t>初中小计</t>
  </si>
  <si>
    <t>初中</t>
  </si>
  <si>
    <t>大冶市实验中学</t>
  </si>
  <si>
    <t>大冶市东岳中学</t>
  </si>
  <si>
    <t>大冶市滨湖学校教育集团尹家湖中学</t>
  </si>
  <si>
    <r>
      <t>大冶市东风路学校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初中部）</t>
    </r>
  </si>
  <si>
    <t>小学小计</t>
  </si>
  <si>
    <t>小学</t>
  </si>
  <si>
    <t>大冶市滨湖学校教育集团本部</t>
  </si>
  <si>
    <t>大冶市东风路学校（小学部）</t>
  </si>
  <si>
    <t>大冶市实验小学教育集团本部</t>
  </si>
  <si>
    <t>大冶市实验小学教育集团永胜校区</t>
  </si>
  <si>
    <t>大冶市实验小学教育集团保康校区</t>
  </si>
  <si>
    <t>大冶师范附属小学教育集团本部</t>
  </si>
  <si>
    <t>大冶师范附属小学教育集团观山校区</t>
  </si>
  <si>
    <t>大冶市新街小学</t>
  </si>
  <si>
    <t>大冶市北门小学</t>
  </si>
  <si>
    <t>大冶市育才小学</t>
  </si>
  <si>
    <t>大冶市第二实验小学</t>
  </si>
  <si>
    <t>大冶市城北开发区叶家坝小学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</si>
</sst>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6"/>
      <name val="方正小标宋简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2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Zeros="0" tabSelected="1" workbookViewId="0" topLeftCell="A1">
      <selection activeCell="X15" sqref="X15"/>
    </sheetView>
  </sheetViews>
  <sheetFormatPr defaultColWidth="9.00390625" defaultRowHeight="14.25"/>
  <cols>
    <col min="1" max="2" width="5.75390625" style="2" customWidth="1"/>
    <col min="3" max="3" width="34.25390625" style="3" customWidth="1"/>
    <col min="4" max="9" width="4.625" style="4" customWidth="1"/>
    <col min="10" max="10" width="9.00390625" style="4" customWidth="1"/>
    <col min="11" max="14" width="4.625" style="4" customWidth="1"/>
    <col min="15" max="15" width="4.625" style="5" customWidth="1"/>
    <col min="16" max="16" width="5.625" style="5" customWidth="1"/>
    <col min="17" max="17" width="4.875" style="5" customWidth="1"/>
    <col min="18" max="18" width="9.00390625" style="6" customWidth="1"/>
    <col min="19" max="16384" width="9.00390625" style="6" customWidth="1"/>
  </cols>
  <sheetData>
    <row r="1" spans="1:2" ht="14.25">
      <c r="A1" s="7" t="s">
        <v>0</v>
      </c>
      <c r="B1" s="8"/>
    </row>
    <row r="2" spans="1:18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42.75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1" t="s">
        <v>15</v>
      </c>
      <c r="O3" s="24" t="s">
        <v>16</v>
      </c>
      <c r="P3" s="24" t="s">
        <v>17</v>
      </c>
      <c r="Q3" s="24" t="s">
        <v>18</v>
      </c>
      <c r="R3" s="26" t="s">
        <v>19</v>
      </c>
    </row>
    <row r="4" spans="1:18" ht="22.5" customHeight="1">
      <c r="A4" s="13" t="s">
        <v>20</v>
      </c>
      <c r="B4" s="14"/>
      <c r="C4" s="15"/>
      <c r="D4" s="16">
        <f>D5+D10</f>
        <v>43</v>
      </c>
      <c r="E4" s="16">
        <f aca="true" t="shared" si="0" ref="E4:R4">E5+E10</f>
        <v>43</v>
      </c>
      <c r="F4" s="16">
        <f t="shared" si="0"/>
        <v>17</v>
      </c>
      <c r="G4" s="16">
        <f t="shared" si="0"/>
        <v>10</v>
      </c>
      <c r="H4" s="16">
        <f t="shared" si="0"/>
        <v>2</v>
      </c>
      <c r="I4" s="16">
        <f t="shared" si="0"/>
        <v>2</v>
      </c>
      <c r="J4" s="16">
        <f t="shared" si="0"/>
        <v>2</v>
      </c>
      <c r="K4" s="16">
        <f t="shared" si="0"/>
        <v>2</v>
      </c>
      <c r="L4" s="16">
        <f t="shared" si="0"/>
        <v>2</v>
      </c>
      <c r="M4" s="16">
        <f t="shared" si="0"/>
        <v>8</v>
      </c>
      <c r="N4" s="16">
        <f t="shared" si="0"/>
        <v>9</v>
      </c>
      <c r="O4" s="16">
        <f t="shared" si="0"/>
        <v>7</v>
      </c>
      <c r="P4" s="16">
        <f t="shared" si="0"/>
        <v>9</v>
      </c>
      <c r="Q4" s="16">
        <f t="shared" si="0"/>
        <v>4</v>
      </c>
      <c r="R4" s="16">
        <f t="shared" si="0"/>
        <v>160</v>
      </c>
    </row>
    <row r="5" spans="1:18" ht="22.5" customHeight="1">
      <c r="A5" s="13" t="s">
        <v>21</v>
      </c>
      <c r="B5" s="14"/>
      <c r="C5" s="15"/>
      <c r="D5" s="16">
        <f>SUM(D6:D9)</f>
        <v>13</v>
      </c>
      <c r="E5" s="16">
        <f aca="true" t="shared" si="1" ref="E5:R5">SUM(E6:E9)</f>
        <v>13</v>
      </c>
      <c r="F5" s="16">
        <f t="shared" si="1"/>
        <v>11</v>
      </c>
      <c r="G5" s="16">
        <f t="shared" si="1"/>
        <v>10</v>
      </c>
      <c r="H5" s="16">
        <f t="shared" si="1"/>
        <v>2</v>
      </c>
      <c r="I5" s="16">
        <f t="shared" si="1"/>
        <v>2</v>
      </c>
      <c r="J5" s="16">
        <f t="shared" si="1"/>
        <v>2</v>
      </c>
      <c r="K5" s="16">
        <f t="shared" si="1"/>
        <v>2</v>
      </c>
      <c r="L5" s="16">
        <f t="shared" si="1"/>
        <v>2</v>
      </c>
      <c r="M5" s="16">
        <f t="shared" si="1"/>
        <v>0</v>
      </c>
      <c r="N5" s="16">
        <f t="shared" si="1"/>
        <v>1</v>
      </c>
      <c r="O5" s="16">
        <f t="shared" si="1"/>
        <v>1</v>
      </c>
      <c r="P5" s="16">
        <f t="shared" si="1"/>
        <v>1</v>
      </c>
      <c r="Q5" s="16">
        <f t="shared" si="1"/>
        <v>0</v>
      </c>
      <c r="R5" s="16">
        <f t="shared" si="1"/>
        <v>60</v>
      </c>
    </row>
    <row r="6" spans="1:18" ht="22.5" customHeight="1">
      <c r="A6" s="17">
        <v>1</v>
      </c>
      <c r="B6" s="18" t="s">
        <v>22</v>
      </c>
      <c r="C6" s="19" t="s">
        <v>23</v>
      </c>
      <c r="D6" s="20">
        <v>2</v>
      </c>
      <c r="E6" s="20">
        <v>2</v>
      </c>
      <c r="F6" s="20"/>
      <c r="G6" s="20">
        <v>2</v>
      </c>
      <c r="H6" s="21"/>
      <c r="I6" s="20">
        <v>1</v>
      </c>
      <c r="J6" s="20">
        <v>1</v>
      </c>
      <c r="K6" s="20">
        <v>1</v>
      </c>
      <c r="L6" s="20">
        <v>1</v>
      </c>
      <c r="M6" s="25"/>
      <c r="N6" s="20"/>
      <c r="O6" s="17">
        <v>1</v>
      </c>
      <c r="P6" s="17">
        <v>1</v>
      </c>
      <c r="Q6" s="17"/>
      <c r="R6" s="27">
        <f>SUM(D6:Q6)</f>
        <v>12</v>
      </c>
    </row>
    <row r="7" spans="1:18" ht="22.5" customHeight="1">
      <c r="A7" s="17">
        <v>2</v>
      </c>
      <c r="B7" s="22"/>
      <c r="C7" s="19" t="s">
        <v>24</v>
      </c>
      <c r="D7" s="20"/>
      <c r="E7" s="20"/>
      <c r="F7" s="20"/>
      <c r="G7" s="20">
        <v>1</v>
      </c>
      <c r="H7" s="21"/>
      <c r="I7" s="20"/>
      <c r="J7" s="20"/>
      <c r="K7" s="20"/>
      <c r="L7" s="20"/>
      <c r="M7" s="25"/>
      <c r="N7" s="20"/>
      <c r="O7" s="17"/>
      <c r="P7" s="17"/>
      <c r="Q7" s="17"/>
      <c r="R7" s="27">
        <f aca="true" t="shared" si="2" ref="R7:R22">SUM(D7:Q7)</f>
        <v>1</v>
      </c>
    </row>
    <row r="8" spans="1:18" ht="22.5" customHeight="1">
      <c r="A8" s="17">
        <v>3</v>
      </c>
      <c r="B8" s="22"/>
      <c r="C8" s="19" t="s">
        <v>25</v>
      </c>
      <c r="D8" s="20">
        <v>6</v>
      </c>
      <c r="E8" s="20">
        <v>6</v>
      </c>
      <c r="F8" s="20">
        <v>6</v>
      </c>
      <c r="G8" s="20">
        <v>5</v>
      </c>
      <c r="H8" s="21">
        <v>2</v>
      </c>
      <c r="I8" s="20"/>
      <c r="J8" s="20"/>
      <c r="K8" s="20"/>
      <c r="L8" s="20"/>
      <c r="M8" s="25"/>
      <c r="N8" s="20"/>
      <c r="O8" s="17"/>
      <c r="P8" s="17"/>
      <c r="Q8" s="17"/>
      <c r="R8" s="27">
        <f t="shared" si="2"/>
        <v>25</v>
      </c>
    </row>
    <row r="9" spans="1:18" s="1" customFormat="1" ht="22.5" customHeight="1">
      <c r="A9" s="17">
        <v>4</v>
      </c>
      <c r="B9" s="23"/>
      <c r="C9" s="19" t="s">
        <v>26</v>
      </c>
      <c r="D9" s="20">
        <v>5</v>
      </c>
      <c r="E9" s="20">
        <v>5</v>
      </c>
      <c r="F9" s="20">
        <v>5</v>
      </c>
      <c r="G9" s="20">
        <v>2</v>
      </c>
      <c r="H9" s="21"/>
      <c r="I9" s="20">
        <v>1</v>
      </c>
      <c r="J9" s="20">
        <v>1</v>
      </c>
      <c r="K9" s="20">
        <v>1</v>
      </c>
      <c r="L9" s="20">
        <v>1</v>
      </c>
      <c r="M9" s="25"/>
      <c r="N9" s="20">
        <v>1</v>
      </c>
      <c r="O9" s="17"/>
      <c r="P9" s="17"/>
      <c r="Q9" s="17"/>
      <c r="R9" s="27">
        <f t="shared" si="2"/>
        <v>22</v>
      </c>
    </row>
    <row r="10" spans="1:18" s="1" customFormat="1" ht="22.5" customHeight="1">
      <c r="A10" s="13" t="s">
        <v>27</v>
      </c>
      <c r="B10" s="14"/>
      <c r="C10" s="15"/>
      <c r="D10" s="20">
        <f>SUM(D11:D22)</f>
        <v>30</v>
      </c>
      <c r="E10" s="20">
        <f aca="true" t="shared" si="3" ref="E10:R10">SUM(E11:E22)</f>
        <v>30</v>
      </c>
      <c r="F10" s="20">
        <f t="shared" si="3"/>
        <v>6</v>
      </c>
      <c r="G10" s="20">
        <f t="shared" si="3"/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8</v>
      </c>
      <c r="N10" s="20">
        <f t="shared" si="3"/>
        <v>8</v>
      </c>
      <c r="O10" s="20">
        <f t="shared" si="3"/>
        <v>6</v>
      </c>
      <c r="P10" s="20">
        <f t="shared" si="3"/>
        <v>8</v>
      </c>
      <c r="Q10" s="20">
        <f t="shared" si="3"/>
        <v>4</v>
      </c>
      <c r="R10" s="20">
        <f t="shared" si="3"/>
        <v>100</v>
      </c>
    </row>
    <row r="11" spans="1:18" ht="22.5" customHeight="1">
      <c r="A11" s="17">
        <v>1</v>
      </c>
      <c r="B11" s="18" t="s">
        <v>28</v>
      </c>
      <c r="C11" s="19" t="s">
        <v>29</v>
      </c>
      <c r="D11" s="20">
        <v>1</v>
      </c>
      <c r="E11" s="20">
        <v>2</v>
      </c>
      <c r="F11" s="20"/>
      <c r="G11" s="20"/>
      <c r="H11" s="21"/>
      <c r="I11" s="20"/>
      <c r="J11" s="20"/>
      <c r="K11" s="20"/>
      <c r="L11" s="20"/>
      <c r="M11" s="25"/>
      <c r="N11" s="20"/>
      <c r="O11" s="17"/>
      <c r="P11" s="17">
        <v>1</v>
      </c>
      <c r="Q11" s="17"/>
      <c r="R11" s="27">
        <f t="shared" si="2"/>
        <v>4</v>
      </c>
    </row>
    <row r="12" spans="1:18" s="1" customFormat="1" ht="22.5" customHeight="1">
      <c r="A12" s="17">
        <v>2</v>
      </c>
      <c r="B12" s="22"/>
      <c r="C12" s="19" t="s">
        <v>30</v>
      </c>
      <c r="D12" s="20">
        <v>6</v>
      </c>
      <c r="E12" s="20">
        <v>6</v>
      </c>
      <c r="F12" s="20"/>
      <c r="G12" s="20"/>
      <c r="H12" s="21"/>
      <c r="I12" s="20"/>
      <c r="J12" s="20"/>
      <c r="K12" s="20"/>
      <c r="L12" s="20"/>
      <c r="M12" s="25">
        <v>1</v>
      </c>
      <c r="N12" s="20">
        <v>1</v>
      </c>
      <c r="O12" s="17">
        <v>1</v>
      </c>
      <c r="P12" s="17"/>
      <c r="Q12" s="17"/>
      <c r="R12" s="27">
        <f t="shared" si="2"/>
        <v>15</v>
      </c>
    </row>
    <row r="13" spans="1:18" ht="22.5" customHeight="1">
      <c r="A13" s="17">
        <v>3</v>
      </c>
      <c r="B13" s="22"/>
      <c r="C13" s="19" t="s">
        <v>31</v>
      </c>
      <c r="D13" s="20"/>
      <c r="E13" s="20"/>
      <c r="F13" s="20">
        <v>1</v>
      </c>
      <c r="G13" s="20"/>
      <c r="H13" s="21"/>
      <c r="I13" s="20"/>
      <c r="J13" s="20"/>
      <c r="K13" s="20"/>
      <c r="L13" s="20"/>
      <c r="M13" s="25">
        <v>1</v>
      </c>
      <c r="N13" s="20">
        <v>2</v>
      </c>
      <c r="O13" s="17">
        <v>1</v>
      </c>
      <c r="P13" s="17">
        <v>1</v>
      </c>
      <c r="Q13" s="17"/>
      <c r="R13" s="27">
        <f t="shared" si="2"/>
        <v>6</v>
      </c>
    </row>
    <row r="14" spans="1:18" ht="22.5" customHeight="1">
      <c r="A14" s="17">
        <v>4</v>
      </c>
      <c r="B14" s="22"/>
      <c r="C14" s="19" t="s">
        <v>32</v>
      </c>
      <c r="D14" s="20">
        <v>1</v>
      </c>
      <c r="E14" s="20">
        <v>1</v>
      </c>
      <c r="F14" s="20"/>
      <c r="G14" s="20"/>
      <c r="H14" s="21"/>
      <c r="I14" s="20"/>
      <c r="J14" s="20"/>
      <c r="K14" s="20"/>
      <c r="L14" s="20"/>
      <c r="M14" s="25"/>
      <c r="N14" s="20"/>
      <c r="O14" s="17"/>
      <c r="P14" s="17"/>
      <c r="Q14" s="17"/>
      <c r="R14" s="27">
        <f t="shared" si="2"/>
        <v>2</v>
      </c>
    </row>
    <row r="15" spans="1:18" ht="22.5" customHeight="1">
      <c r="A15" s="17">
        <v>5</v>
      </c>
      <c r="B15" s="22"/>
      <c r="C15" s="19" t="s">
        <v>33</v>
      </c>
      <c r="D15" s="20">
        <v>8</v>
      </c>
      <c r="E15" s="20">
        <v>6</v>
      </c>
      <c r="F15" s="20">
        <v>1</v>
      </c>
      <c r="G15" s="20"/>
      <c r="H15" s="21"/>
      <c r="I15" s="20"/>
      <c r="J15" s="20"/>
      <c r="K15" s="20"/>
      <c r="L15" s="20"/>
      <c r="M15" s="25">
        <v>1</v>
      </c>
      <c r="N15" s="20">
        <v>2</v>
      </c>
      <c r="O15" s="17">
        <v>2</v>
      </c>
      <c r="P15" s="17">
        <v>1</v>
      </c>
      <c r="Q15" s="17">
        <v>2</v>
      </c>
      <c r="R15" s="27">
        <f t="shared" si="2"/>
        <v>23</v>
      </c>
    </row>
    <row r="16" spans="1:18" ht="22.5" customHeight="1">
      <c r="A16" s="17">
        <v>6</v>
      </c>
      <c r="B16" s="22"/>
      <c r="C16" s="19" t="s">
        <v>34</v>
      </c>
      <c r="D16" s="20">
        <v>2</v>
      </c>
      <c r="E16" s="20">
        <v>2</v>
      </c>
      <c r="F16" s="20">
        <v>2</v>
      </c>
      <c r="G16" s="20"/>
      <c r="H16" s="21"/>
      <c r="I16" s="20"/>
      <c r="J16" s="20"/>
      <c r="K16" s="20"/>
      <c r="L16" s="20"/>
      <c r="M16" s="25">
        <v>1</v>
      </c>
      <c r="N16" s="20">
        <v>1</v>
      </c>
      <c r="O16" s="17"/>
      <c r="P16" s="17"/>
      <c r="Q16" s="17">
        <v>1</v>
      </c>
      <c r="R16" s="27">
        <f t="shared" si="2"/>
        <v>9</v>
      </c>
    </row>
    <row r="17" spans="1:18" ht="22.5" customHeight="1">
      <c r="A17" s="17">
        <v>7</v>
      </c>
      <c r="B17" s="22"/>
      <c r="C17" s="19" t="s">
        <v>35</v>
      </c>
      <c r="D17" s="20">
        <v>6</v>
      </c>
      <c r="E17" s="20">
        <v>6</v>
      </c>
      <c r="F17" s="20">
        <v>1</v>
      </c>
      <c r="G17" s="20"/>
      <c r="H17" s="20"/>
      <c r="I17" s="20"/>
      <c r="J17" s="20"/>
      <c r="K17" s="20"/>
      <c r="L17" s="20"/>
      <c r="M17" s="20"/>
      <c r="N17" s="20"/>
      <c r="O17" s="20">
        <v>1</v>
      </c>
      <c r="P17" s="20">
        <v>1</v>
      </c>
      <c r="Q17" s="20"/>
      <c r="R17" s="27">
        <f t="shared" si="2"/>
        <v>15</v>
      </c>
    </row>
    <row r="18" spans="1:18" ht="22.5" customHeight="1">
      <c r="A18" s="17">
        <v>8</v>
      </c>
      <c r="B18" s="22"/>
      <c r="C18" s="19" t="s">
        <v>36</v>
      </c>
      <c r="D18" s="20"/>
      <c r="E18" s="20"/>
      <c r="F18" s="20"/>
      <c r="G18" s="20"/>
      <c r="H18" s="20"/>
      <c r="I18" s="20"/>
      <c r="J18" s="20"/>
      <c r="K18" s="20"/>
      <c r="L18" s="20"/>
      <c r="M18" s="20">
        <v>1</v>
      </c>
      <c r="N18" s="20">
        <v>1</v>
      </c>
      <c r="O18" s="20"/>
      <c r="P18" s="20">
        <v>1</v>
      </c>
      <c r="Q18" s="20"/>
      <c r="R18" s="27">
        <f t="shared" si="2"/>
        <v>3</v>
      </c>
    </row>
    <row r="19" spans="1:18" ht="22.5" customHeight="1">
      <c r="A19" s="17">
        <v>9</v>
      </c>
      <c r="B19" s="22"/>
      <c r="C19" s="19" t="s">
        <v>37</v>
      </c>
      <c r="D19" s="20"/>
      <c r="E19" s="20"/>
      <c r="F19" s="20"/>
      <c r="G19" s="20"/>
      <c r="H19" s="21"/>
      <c r="I19" s="20"/>
      <c r="J19" s="20"/>
      <c r="K19" s="20"/>
      <c r="L19" s="20"/>
      <c r="M19" s="25">
        <v>1</v>
      </c>
      <c r="N19" s="20"/>
      <c r="O19" s="17">
        <v>1</v>
      </c>
      <c r="P19" s="17"/>
      <c r="Q19" s="17"/>
      <c r="R19" s="27">
        <f t="shared" si="2"/>
        <v>2</v>
      </c>
    </row>
    <row r="20" spans="1:18" ht="22.5" customHeight="1">
      <c r="A20" s="17">
        <v>10</v>
      </c>
      <c r="B20" s="22"/>
      <c r="C20" s="19" t="s">
        <v>38</v>
      </c>
      <c r="D20" s="20"/>
      <c r="E20" s="20"/>
      <c r="F20" s="20"/>
      <c r="G20" s="20"/>
      <c r="H20" s="21"/>
      <c r="I20" s="20"/>
      <c r="J20" s="20"/>
      <c r="K20" s="20"/>
      <c r="L20" s="20"/>
      <c r="M20" s="25">
        <v>1</v>
      </c>
      <c r="N20" s="20"/>
      <c r="O20" s="17"/>
      <c r="P20" s="17"/>
      <c r="Q20" s="17"/>
      <c r="R20" s="27">
        <f t="shared" si="2"/>
        <v>1</v>
      </c>
    </row>
    <row r="21" spans="1:18" ht="22.5" customHeight="1">
      <c r="A21" s="17">
        <v>11</v>
      </c>
      <c r="B21" s="22"/>
      <c r="C21" s="19" t="s">
        <v>39</v>
      </c>
      <c r="D21" s="20">
        <v>3</v>
      </c>
      <c r="E21" s="20">
        <v>3</v>
      </c>
      <c r="F21" s="20"/>
      <c r="G21" s="20"/>
      <c r="H21" s="21"/>
      <c r="I21" s="20"/>
      <c r="J21" s="20"/>
      <c r="K21" s="20"/>
      <c r="L21" s="20"/>
      <c r="M21" s="25">
        <v>1</v>
      </c>
      <c r="N21" s="20">
        <v>1</v>
      </c>
      <c r="O21" s="17"/>
      <c r="P21" s="17">
        <v>1</v>
      </c>
      <c r="Q21" s="17"/>
      <c r="R21" s="27">
        <f t="shared" si="2"/>
        <v>9</v>
      </c>
    </row>
    <row r="22" spans="1:18" ht="22.5" customHeight="1">
      <c r="A22" s="17">
        <v>12</v>
      </c>
      <c r="B22" s="23"/>
      <c r="C22" s="19" t="s">
        <v>40</v>
      </c>
      <c r="D22" s="20">
        <v>3</v>
      </c>
      <c r="E22" s="20">
        <v>4</v>
      </c>
      <c r="F22" s="20">
        <v>1</v>
      </c>
      <c r="G22" s="20"/>
      <c r="H22" s="21"/>
      <c r="I22" s="20"/>
      <c r="J22" s="20"/>
      <c r="K22" s="20"/>
      <c r="L22" s="20"/>
      <c r="M22" s="25"/>
      <c r="N22" s="20"/>
      <c r="O22" s="17"/>
      <c r="P22" s="17">
        <v>2</v>
      </c>
      <c r="Q22" s="17">
        <v>1</v>
      </c>
      <c r="R22" s="27">
        <f t="shared" si="2"/>
        <v>11</v>
      </c>
    </row>
  </sheetData>
  <sheetProtection/>
  <mergeCells count="7">
    <mergeCell ref="A1:B1"/>
    <mergeCell ref="A2:R2"/>
    <mergeCell ref="A4:C4"/>
    <mergeCell ref="A5:C5"/>
    <mergeCell ref="A10:C10"/>
    <mergeCell ref="B6:B9"/>
    <mergeCell ref="B11:B22"/>
  </mergeCells>
  <printOptions horizontalCentered="1"/>
  <pageMargins left="0.35" right="0.2" top="0.31" bottom="0.3" header="0.2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2018-04-09T02:16:30Z</cp:lastPrinted>
  <dcterms:created xsi:type="dcterms:W3CDTF">2016-09-20T01:26:28Z</dcterms:created>
  <dcterms:modified xsi:type="dcterms:W3CDTF">2018-04-24T00:40:34Z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