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参加体检人员" sheetId="1" r:id="rId1"/>
  </sheets>
  <definedNames/>
  <calcPr fullCalcOnLoad="1"/>
</workbook>
</file>

<file path=xl/sharedStrings.xml><?xml version="1.0" encoding="utf-8"?>
<sst xmlns="http://schemas.openxmlformats.org/spreadsheetml/2006/main" count="255" uniqueCount="85">
  <si>
    <t>最终录取各科目人员成绩名单</t>
  </si>
  <si>
    <t>旗县区</t>
  </si>
  <si>
    <t>招聘单位</t>
  </si>
  <si>
    <t>报考岗位</t>
  </si>
  <si>
    <t>姓名</t>
  </si>
  <si>
    <t>笔试成绩</t>
  </si>
  <si>
    <t>面试成绩</t>
  </si>
  <si>
    <t>总分</t>
  </si>
  <si>
    <t>最后得分</t>
  </si>
  <si>
    <t>名次</t>
  </si>
  <si>
    <t>　　语文</t>
  </si>
  <si>
    <t>林西县</t>
  </si>
  <si>
    <t>林西县教育局</t>
  </si>
  <si>
    <t>小学语文02</t>
  </si>
  <si>
    <t>孙海洋</t>
  </si>
  <si>
    <t>韩旭</t>
  </si>
  <si>
    <t>邵美娟</t>
  </si>
  <si>
    <t>张雪茹</t>
  </si>
  <si>
    <t>李晓艳</t>
  </si>
  <si>
    <t>童晓娜</t>
  </si>
  <si>
    <t>姜悦</t>
  </si>
  <si>
    <t>陈燕燕</t>
  </si>
  <si>
    <t>朱伟赫</t>
  </si>
  <si>
    <t>田成成</t>
  </si>
  <si>
    <t>刘美君</t>
  </si>
  <si>
    <t>张凤杰</t>
  </si>
  <si>
    <t>任亚芹</t>
  </si>
  <si>
    <t>李冉冉</t>
  </si>
  <si>
    <t>赵小蕊</t>
  </si>
  <si>
    <t>高家兴</t>
  </si>
  <si>
    <t>卢安然</t>
  </si>
  <si>
    <t>肖笛</t>
  </si>
  <si>
    <t>王晓敏</t>
  </si>
  <si>
    <t>王浩冉</t>
  </si>
  <si>
    <t>赵佳琪</t>
  </si>
  <si>
    <t>马佳佳</t>
  </si>
  <si>
    <t>周博艳</t>
  </si>
  <si>
    <t>林海艳</t>
  </si>
  <si>
    <t>任万春</t>
  </si>
  <si>
    <t>陆加茹</t>
  </si>
  <si>
    <t>张胜霞</t>
  </si>
  <si>
    <t>张忠宇</t>
  </si>
  <si>
    <t>　　数学</t>
  </si>
  <si>
    <t>小学数学02</t>
  </si>
  <si>
    <t>张胜杰</t>
  </si>
  <si>
    <t>张学娟</t>
  </si>
  <si>
    <t>单佳雯</t>
  </si>
  <si>
    <t>高波</t>
  </si>
  <si>
    <t>王超</t>
  </si>
  <si>
    <t>刘亚婷</t>
  </si>
  <si>
    <t>崔哲</t>
  </si>
  <si>
    <t>郭晓红</t>
  </si>
  <si>
    <t>孙禹</t>
  </si>
  <si>
    <t>李海超</t>
  </si>
  <si>
    <t>朱艳茹</t>
  </si>
  <si>
    <r>
      <t>　　　</t>
    </r>
    <r>
      <rPr>
        <b/>
        <sz val="14"/>
        <color indexed="8"/>
        <rFont val="宋体"/>
        <family val="0"/>
      </rPr>
      <t>英语</t>
    </r>
  </si>
  <si>
    <t>小学英语06</t>
  </si>
  <si>
    <t>乌日古木拉</t>
  </si>
  <si>
    <t>郝秀梅</t>
  </si>
  <si>
    <t>乌仁图雅</t>
  </si>
  <si>
    <t>小学英语02</t>
  </si>
  <si>
    <t>张红燕</t>
  </si>
  <si>
    <t>郑冉冉</t>
  </si>
  <si>
    <t>姜红梅</t>
  </si>
  <si>
    <t>耿楠</t>
  </si>
  <si>
    <r>
      <t>　　　</t>
    </r>
    <r>
      <rPr>
        <b/>
        <sz val="14"/>
        <color indexed="8"/>
        <rFont val="宋体"/>
        <family val="0"/>
      </rPr>
      <t>音乐</t>
    </r>
  </si>
  <si>
    <t>小学音乐06</t>
  </si>
  <si>
    <t>道日娜</t>
  </si>
  <si>
    <t>小学音乐02</t>
  </si>
  <si>
    <t>王蕾</t>
  </si>
  <si>
    <t>姜海超</t>
  </si>
  <si>
    <t>刘亚娟</t>
  </si>
  <si>
    <t>吴淑波</t>
  </si>
  <si>
    <t>　　　体育</t>
  </si>
  <si>
    <t>小学体育02</t>
  </si>
  <si>
    <t>张扬扬</t>
  </si>
  <si>
    <t>赵厚宇</t>
  </si>
  <si>
    <t>高洪伟</t>
  </si>
  <si>
    <t>王兴宇</t>
  </si>
  <si>
    <t>张丹丹</t>
  </si>
  <si>
    <t>任学冰</t>
  </si>
  <si>
    <t>小学体育06</t>
  </si>
  <si>
    <t>阿亚那</t>
  </si>
  <si>
    <t>阿勇嘎</t>
  </si>
  <si>
    <t>苏日嘎拉图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</si>
</sst>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6" fillId="33" borderId="11" xfId="0" applyNumberFormat="1" applyFont="1" applyFill="1" applyBorder="1" applyAlignment="1">
      <alignment horizontal="left" vertical="center"/>
    </xf>
    <xf numFmtId="0" fontId="46" fillId="33" borderId="12" xfId="0" applyNumberFormat="1" applyFont="1" applyFill="1" applyBorder="1" applyAlignment="1">
      <alignment horizontal="left" vertical="center"/>
    </xf>
    <xf numFmtId="0" fontId="44" fillId="33" borderId="11" xfId="0" applyNumberFormat="1" applyFont="1" applyFill="1" applyBorder="1" applyAlignment="1">
      <alignment horizontal="left" vertical="center"/>
    </xf>
    <xf numFmtId="0" fontId="44" fillId="33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4" fillId="33" borderId="13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55">
      <selection activeCell="H72" sqref="H72"/>
    </sheetView>
  </sheetViews>
  <sheetFormatPr defaultColWidth="9.00390625" defaultRowHeight="19.5" customHeight="1"/>
  <cols>
    <col min="1" max="1" width="8.140625" style="0" customWidth="1"/>
    <col min="2" max="2" width="14.57421875" style="0" customWidth="1"/>
    <col min="3" max="3" width="16.421875" style="0" customWidth="1"/>
    <col min="4" max="4" width="12.7109375" style="0" customWidth="1"/>
    <col min="9" max="9" width="6.57421875" style="0" customWidth="1"/>
  </cols>
  <sheetData>
    <row r="1" spans="1:9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5" t="s">
        <v>10</v>
      </c>
      <c r="B3" s="6"/>
      <c r="C3" s="6"/>
      <c r="D3" s="6"/>
      <c r="E3" s="6"/>
      <c r="F3" s="6"/>
      <c r="G3" s="6"/>
      <c r="H3" s="6"/>
      <c r="I3" s="6"/>
    </row>
    <row r="4" spans="1:9" ht="19.5" customHeight="1">
      <c r="A4" s="7" t="s">
        <v>11</v>
      </c>
      <c r="B4" s="7" t="s">
        <v>12</v>
      </c>
      <c r="C4" s="7" t="s">
        <v>13</v>
      </c>
      <c r="D4" s="7" t="s">
        <v>14</v>
      </c>
      <c r="E4" s="8">
        <v>75</v>
      </c>
      <c r="F4" s="8">
        <v>93.6</v>
      </c>
      <c r="G4" s="8">
        <f>E4+F4</f>
        <v>168.6</v>
      </c>
      <c r="H4" s="8">
        <f>G4*0.5</f>
        <v>84.3</v>
      </c>
      <c r="I4" s="21">
        <v>1</v>
      </c>
    </row>
    <row r="5" spans="1:9" ht="19.5" customHeight="1">
      <c r="A5" s="7" t="s">
        <v>11</v>
      </c>
      <c r="B5" s="7" t="s">
        <v>12</v>
      </c>
      <c r="C5" s="7" t="s">
        <v>13</v>
      </c>
      <c r="D5" s="7" t="s">
        <v>15</v>
      </c>
      <c r="E5" s="8">
        <v>70</v>
      </c>
      <c r="F5" s="8">
        <v>93.8</v>
      </c>
      <c r="G5" s="8">
        <f>E5+F5</f>
        <v>163.8</v>
      </c>
      <c r="H5" s="8">
        <f>G5*0.5</f>
        <v>81.9</v>
      </c>
      <c r="I5" s="21">
        <v>2</v>
      </c>
    </row>
    <row r="6" spans="1:9" ht="19.5" customHeight="1">
      <c r="A6" s="7" t="s">
        <v>11</v>
      </c>
      <c r="B6" s="7" t="s">
        <v>12</v>
      </c>
      <c r="C6" s="7" t="s">
        <v>13</v>
      </c>
      <c r="D6" s="7" t="s">
        <v>16</v>
      </c>
      <c r="E6" s="8">
        <v>68</v>
      </c>
      <c r="F6" s="8">
        <v>93.6</v>
      </c>
      <c r="G6" s="8">
        <f>E6+F6</f>
        <v>161.6</v>
      </c>
      <c r="H6" s="8">
        <f>G6*0.5</f>
        <v>80.8</v>
      </c>
      <c r="I6" s="21">
        <v>3</v>
      </c>
    </row>
    <row r="7" spans="1:9" ht="19.5" customHeight="1">
      <c r="A7" s="7" t="s">
        <v>11</v>
      </c>
      <c r="B7" s="7" t="s">
        <v>12</v>
      </c>
      <c r="C7" s="7" t="s">
        <v>13</v>
      </c>
      <c r="D7" s="7" t="s">
        <v>17</v>
      </c>
      <c r="E7" s="8">
        <v>69</v>
      </c>
      <c r="F7" s="8">
        <v>89.2</v>
      </c>
      <c r="G7" s="8">
        <f>E7+F7</f>
        <v>158.2</v>
      </c>
      <c r="H7" s="8">
        <f>G7*0.5</f>
        <v>79.1</v>
      </c>
      <c r="I7" s="21">
        <v>4</v>
      </c>
    </row>
    <row r="8" spans="1:9" ht="19.5" customHeight="1">
      <c r="A8" s="7" t="s">
        <v>11</v>
      </c>
      <c r="B8" s="7" t="s">
        <v>12</v>
      </c>
      <c r="C8" s="7" t="s">
        <v>13</v>
      </c>
      <c r="D8" s="7" t="s">
        <v>18</v>
      </c>
      <c r="E8" s="8">
        <v>66</v>
      </c>
      <c r="F8" s="8">
        <v>91.8</v>
      </c>
      <c r="G8" s="8">
        <f>E8+F8</f>
        <v>157.8</v>
      </c>
      <c r="H8" s="8">
        <f>G8*0.5</f>
        <v>78.9</v>
      </c>
      <c r="I8" s="21">
        <v>5</v>
      </c>
    </row>
    <row r="9" spans="1:9" ht="19.5" customHeight="1">
      <c r="A9" s="7" t="s">
        <v>11</v>
      </c>
      <c r="B9" s="7" t="s">
        <v>12</v>
      </c>
      <c r="C9" s="7" t="s">
        <v>13</v>
      </c>
      <c r="D9" s="7" t="s">
        <v>19</v>
      </c>
      <c r="E9" s="8">
        <v>69.5</v>
      </c>
      <c r="F9" s="8">
        <v>85.6</v>
      </c>
      <c r="G9" s="8">
        <f>E9+F9</f>
        <v>155.1</v>
      </c>
      <c r="H9" s="8">
        <f>G9*0.5</f>
        <v>77.55</v>
      </c>
      <c r="I9" s="21">
        <v>6</v>
      </c>
    </row>
    <row r="10" spans="1:9" ht="19.5" customHeight="1">
      <c r="A10" s="7" t="s">
        <v>11</v>
      </c>
      <c r="B10" s="7" t="s">
        <v>12</v>
      </c>
      <c r="C10" s="7" t="s">
        <v>13</v>
      </c>
      <c r="D10" s="7" t="s">
        <v>20</v>
      </c>
      <c r="E10" s="8">
        <v>65.5</v>
      </c>
      <c r="F10" s="8">
        <v>87.4</v>
      </c>
      <c r="G10" s="8">
        <f>E10+F10</f>
        <v>152.9</v>
      </c>
      <c r="H10" s="8">
        <f>G10*0.5</f>
        <v>76.45</v>
      </c>
      <c r="I10" s="21">
        <v>7</v>
      </c>
    </row>
    <row r="11" spans="1:9" ht="19.5" customHeight="1">
      <c r="A11" s="7" t="s">
        <v>11</v>
      </c>
      <c r="B11" s="7" t="s">
        <v>12</v>
      </c>
      <c r="C11" s="7" t="s">
        <v>13</v>
      </c>
      <c r="D11" s="7" t="s">
        <v>21</v>
      </c>
      <c r="E11" s="8">
        <v>65</v>
      </c>
      <c r="F11" s="8">
        <v>86.8</v>
      </c>
      <c r="G11" s="8">
        <f>E11+F11</f>
        <v>151.8</v>
      </c>
      <c r="H11" s="8">
        <f>G11*0.5</f>
        <v>75.9</v>
      </c>
      <c r="I11" s="21">
        <v>8</v>
      </c>
    </row>
    <row r="12" spans="1:9" ht="19.5" customHeight="1">
      <c r="A12" s="7" t="s">
        <v>11</v>
      </c>
      <c r="B12" s="7" t="s">
        <v>12</v>
      </c>
      <c r="C12" s="7" t="s">
        <v>13</v>
      </c>
      <c r="D12" s="7" t="s">
        <v>22</v>
      </c>
      <c r="E12" s="8">
        <v>63.5</v>
      </c>
      <c r="F12" s="8">
        <v>88</v>
      </c>
      <c r="G12" s="8">
        <f>E12+F12</f>
        <v>151.5</v>
      </c>
      <c r="H12" s="8">
        <f>G12*0.5</f>
        <v>75.75</v>
      </c>
      <c r="I12" s="21">
        <v>9</v>
      </c>
    </row>
    <row r="13" spans="1:9" ht="19.5" customHeight="1">
      <c r="A13" s="7" t="s">
        <v>11</v>
      </c>
      <c r="B13" s="7" t="s">
        <v>12</v>
      </c>
      <c r="C13" s="7" t="s">
        <v>13</v>
      </c>
      <c r="D13" s="7" t="s">
        <v>23</v>
      </c>
      <c r="E13" s="8">
        <v>63</v>
      </c>
      <c r="F13" s="8">
        <v>87.8</v>
      </c>
      <c r="G13" s="8">
        <f>E13+F13</f>
        <v>150.8</v>
      </c>
      <c r="H13" s="8">
        <f>G13*0.5</f>
        <v>75.4</v>
      </c>
      <c r="I13" s="21">
        <v>10</v>
      </c>
    </row>
    <row r="14" spans="1:9" ht="19.5" customHeight="1">
      <c r="A14" s="7" t="s">
        <v>11</v>
      </c>
      <c r="B14" s="7" t="s">
        <v>12</v>
      </c>
      <c r="C14" s="7" t="s">
        <v>13</v>
      </c>
      <c r="D14" s="7" t="s">
        <v>24</v>
      </c>
      <c r="E14" s="8">
        <v>63</v>
      </c>
      <c r="F14" s="8">
        <v>87.8</v>
      </c>
      <c r="G14" s="8">
        <f>E14+F14</f>
        <v>150.8</v>
      </c>
      <c r="H14" s="8">
        <f>G14*0.5</f>
        <v>75.4</v>
      </c>
      <c r="I14" s="21">
        <v>11</v>
      </c>
    </row>
    <row r="15" spans="1:9" ht="19.5" customHeight="1">
      <c r="A15" s="7" t="s">
        <v>11</v>
      </c>
      <c r="B15" s="7" t="s">
        <v>12</v>
      </c>
      <c r="C15" s="7" t="s">
        <v>13</v>
      </c>
      <c r="D15" s="7" t="s">
        <v>25</v>
      </c>
      <c r="E15" s="8">
        <v>69.5</v>
      </c>
      <c r="F15" s="8">
        <v>81.2</v>
      </c>
      <c r="G15" s="8">
        <f aca="true" t="shared" si="0" ref="G15:G45">E15+F15</f>
        <v>150.7</v>
      </c>
      <c r="H15" s="8">
        <f aca="true" t="shared" si="1" ref="H15:H45">G15*0.5</f>
        <v>75.35</v>
      </c>
      <c r="I15" s="21">
        <v>12</v>
      </c>
    </row>
    <row r="16" spans="1:9" ht="19.5" customHeight="1">
      <c r="A16" s="7" t="s">
        <v>11</v>
      </c>
      <c r="B16" s="7" t="s">
        <v>12</v>
      </c>
      <c r="C16" s="7" t="s">
        <v>13</v>
      </c>
      <c r="D16" s="7" t="s">
        <v>26</v>
      </c>
      <c r="E16" s="8">
        <v>67</v>
      </c>
      <c r="F16" s="8">
        <v>83.4</v>
      </c>
      <c r="G16" s="8">
        <f t="shared" si="0"/>
        <v>150.4</v>
      </c>
      <c r="H16" s="8">
        <f t="shared" si="1"/>
        <v>75.2</v>
      </c>
      <c r="I16" s="21">
        <v>13</v>
      </c>
    </row>
    <row r="17" spans="1:9" ht="19.5" customHeight="1">
      <c r="A17" s="7" t="s">
        <v>11</v>
      </c>
      <c r="B17" s="7" t="s">
        <v>12</v>
      </c>
      <c r="C17" s="7" t="s">
        <v>13</v>
      </c>
      <c r="D17" s="7" t="s">
        <v>27</v>
      </c>
      <c r="E17" s="8">
        <v>67</v>
      </c>
      <c r="F17" s="8">
        <v>82.8</v>
      </c>
      <c r="G17" s="8">
        <f t="shared" si="0"/>
        <v>149.8</v>
      </c>
      <c r="H17" s="8">
        <f t="shared" si="1"/>
        <v>74.9</v>
      </c>
      <c r="I17" s="21">
        <v>14</v>
      </c>
    </row>
    <row r="18" spans="1:9" ht="19.5" customHeight="1">
      <c r="A18" s="7" t="s">
        <v>11</v>
      </c>
      <c r="B18" s="7" t="s">
        <v>12</v>
      </c>
      <c r="C18" s="7" t="s">
        <v>13</v>
      </c>
      <c r="D18" s="7" t="s">
        <v>28</v>
      </c>
      <c r="E18" s="8">
        <v>59</v>
      </c>
      <c r="F18" s="8">
        <v>90.8</v>
      </c>
      <c r="G18" s="8">
        <f t="shared" si="0"/>
        <v>149.8</v>
      </c>
      <c r="H18" s="8">
        <f t="shared" si="1"/>
        <v>74.9</v>
      </c>
      <c r="I18" s="21">
        <v>15</v>
      </c>
    </row>
    <row r="19" spans="1:9" ht="19.5" customHeight="1">
      <c r="A19" s="7" t="s">
        <v>11</v>
      </c>
      <c r="B19" s="7" t="s">
        <v>12</v>
      </c>
      <c r="C19" s="7" t="s">
        <v>13</v>
      </c>
      <c r="D19" s="7" t="s">
        <v>29</v>
      </c>
      <c r="E19" s="8">
        <v>60.5</v>
      </c>
      <c r="F19" s="8">
        <v>89</v>
      </c>
      <c r="G19" s="8">
        <f t="shared" si="0"/>
        <v>149.5</v>
      </c>
      <c r="H19" s="8">
        <f t="shared" si="1"/>
        <v>74.75</v>
      </c>
      <c r="I19" s="21">
        <v>16</v>
      </c>
    </row>
    <row r="20" spans="1:9" ht="19.5" customHeight="1">
      <c r="A20" s="7" t="s">
        <v>11</v>
      </c>
      <c r="B20" s="7" t="s">
        <v>12</v>
      </c>
      <c r="C20" s="7" t="s">
        <v>13</v>
      </c>
      <c r="D20" s="7" t="s">
        <v>30</v>
      </c>
      <c r="E20" s="8">
        <v>57</v>
      </c>
      <c r="F20" s="8">
        <v>91.6</v>
      </c>
      <c r="G20" s="8">
        <f t="shared" si="0"/>
        <v>148.6</v>
      </c>
      <c r="H20" s="8">
        <f t="shared" si="1"/>
        <v>74.3</v>
      </c>
      <c r="I20" s="21">
        <v>17</v>
      </c>
    </row>
    <row r="21" spans="1:9" ht="19.5" customHeight="1">
      <c r="A21" s="7" t="s">
        <v>11</v>
      </c>
      <c r="B21" s="7" t="s">
        <v>12</v>
      </c>
      <c r="C21" s="7" t="s">
        <v>13</v>
      </c>
      <c r="D21" s="7" t="s">
        <v>31</v>
      </c>
      <c r="E21" s="8">
        <v>62.5</v>
      </c>
      <c r="F21" s="8">
        <v>84.8</v>
      </c>
      <c r="G21" s="8">
        <f t="shared" si="0"/>
        <v>147.3</v>
      </c>
      <c r="H21" s="8">
        <f t="shared" si="1"/>
        <v>73.65</v>
      </c>
      <c r="I21" s="21">
        <v>18</v>
      </c>
    </row>
    <row r="22" spans="1:9" ht="19.5" customHeight="1">
      <c r="A22" s="7" t="s">
        <v>11</v>
      </c>
      <c r="B22" s="7" t="s">
        <v>12</v>
      </c>
      <c r="C22" s="7" t="s">
        <v>13</v>
      </c>
      <c r="D22" s="7" t="s">
        <v>32</v>
      </c>
      <c r="E22" s="8">
        <v>62.5</v>
      </c>
      <c r="F22" s="8">
        <v>84.2</v>
      </c>
      <c r="G22" s="8">
        <f t="shared" si="0"/>
        <v>146.7</v>
      </c>
      <c r="H22" s="8">
        <f t="shared" si="1"/>
        <v>73.35</v>
      </c>
      <c r="I22" s="21">
        <v>19</v>
      </c>
    </row>
    <row r="23" spans="1:9" ht="19.5" customHeight="1">
      <c r="A23" s="7" t="s">
        <v>11</v>
      </c>
      <c r="B23" s="7" t="s">
        <v>12</v>
      </c>
      <c r="C23" s="7" t="s">
        <v>13</v>
      </c>
      <c r="D23" s="7" t="s">
        <v>33</v>
      </c>
      <c r="E23" s="8">
        <v>60</v>
      </c>
      <c r="F23" s="8">
        <v>86</v>
      </c>
      <c r="G23" s="8">
        <f t="shared" si="0"/>
        <v>146</v>
      </c>
      <c r="H23" s="8">
        <f t="shared" si="1"/>
        <v>73</v>
      </c>
      <c r="I23" s="21">
        <v>20</v>
      </c>
    </row>
    <row r="24" spans="1:9" ht="19.5" customHeight="1">
      <c r="A24" s="7" t="s">
        <v>11</v>
      </c>
      <c r="B24" s="7" t="s">
        <v>12</v>
      </c>
      <c r="C24" s="7" t="s">
        <v>13</v>
      </c>
      <c r="D24" s="7" t="s">
        <v>34</v>
      </c>
      <c r="E24" s="8">
        <v>56.5</v>
      </c>
      <c r="F24" s="8">
        <v>89.2</v>
      </c>
      <c r="G24" s="8">
        <f t="shared" si="0"/>
        <v>145.7</v>
      </c>
      <c r="H24" s="8">
        <f t="shared" si="1"/>
        <v>72.85</v>
      </c>
      <c r="I24" s="21">
        <v>21</v>
      </c>
    </row>
    <row r="25" spans="1:9" ht="19.5" customHeight="1">
      <c r="A25" s="7" t="s">
        <v>11</v>
      </c>
      <c r="B25" s="7" t="s">
        <v>12</v>
      </c>
      <c r="C25" s="7" t="s">
        <v>13</v>
      </c>
      <c r="D25" s="7" t="s">
        <v>35</v>
      </c>
      <c r="E25" s="8">
        <v>56.5</v>
      </c>
      <c r="F25" s="8">
        <v>88.2</v>
      </c>
      <c r="G25" s="8">
        <f t="shared" si="0"/>
        <v>144.7</v>
      </c>
      <c r="H25" s="8">
        <f t="shared" si="1"/>
        <v>72.35</v>
      </c>
      <c r="I25" s="21">
        <v>22</v>
      </c>
    </row>
    <row r="26" spans="1:9" ht="19.5" customHeight="1">
      <c r="A26" s="7" t="s">
        <v>11</v>
      </c>
      <c r="B26" s="7" t="s">
        <v>12</v>
      </c>
      <c r="C26" s="7" t="s">
        <v>13</v>
      </c>
      <c r="D26" s="7" t="s">
        <v>36</v>
      </c>
      <c r="E26" s="8">
        <v>59.5</v>
      </c>
      <c r="F26" s="8">
        <v>84.4</v>
      </c>
      <c r="G26" s="8">
        <f t="shared" si="0"/>
        <v>143.9</v>
      </c>
      <c r="H26" s="8">
        <f t="shared" si="1"/>
        <v>71.95</v>
      </c>
      <c r="I26" s="21">
        <v>23</v>
      </c>
    </row>
    <row r="27" spans="1:9" ht="19.5" customHeight="1">
      <c r="A27" s="7" t="s">
        <v>11</v>
      </c>
      <c r="B27" s="7" t="s">
        <v>12</v>
      </c>
      <c r="C27" s="7" t="s">
        <v>13</v>
      </c>
      <c r="D27" s="7" t="s">
        <v>37</v>
      </c>
      <c r="E27" s="8">
        <v>57.5</v>
      </c>
      <c r="F27" s="8">
        <v>85.4</v>
      </c>
      <c r="G27" s="8">
        <f t="shared" si="0"/>
        <v>142.9</v>
      </c>
      <c r="H27" s="8">
        <f t="shared" si="1"/>
        <v>71.45</v>
      </c>
      <c r="I27" s="21">
        <v>24</v>
      </c>
    </row>
    <row r="28" spans="1:9" ht="19.5" customHeight="1">
      <c r="A28" s="7" t="s">
        <v>11</v>
      </c>
      <c r="B28" s="7" t="s">
        <v>12</v>
      </c>
      <c r="C28" s="7" t="s">
        <v>13</v>
      </c>
      <c r="D28" s="7" t="s">
        <v>38</v>
      </c>
      <c r="E28" s="8">
        <v>51</v>
      </c>
      <c r="F28" s="8">
        <v>91.8</v>
      </c>
      <c r="G28" s="8">
        <f t="shared" si="0"/>
        <v>142.8</v>
      </c>
      <c r="H28" s="8">
        <f t="shared" si="1"/>
        <v>71.4</v>
      </c>
      <c r="I28" s="21">
        <v>25</v>
      </c>
    </row>
    <row r="29" spans="1:9" ht="19.5" customHeight="1">
      <c r="A29" s="7" t="s">
        <v>11</v>
      </c>
      <c r="B29" s="7" t="s">
        <v>12</v>
      </c>
      <c r="C29" s="7" t="s">
        <v>13</v>
      </c>
      <c r="D29" s="7" t="s">
        <v>39</v>
      </c>
      <c r="E29" s="8">
        <v>53</v>
      </c>
      <c r="F29" s="8">
        <v>87</v>
      </c>
      <c r="G29" s="8">
        <f t="shared" si="0"/>
        <v>140</v>
      </c>
      <c r="H29" s="8">
        <f t="shared" si="1"/>
        <v>70</v>
      </c>
      <c r="I29" s="21">
        <v>26</v>
      </c>
    </row>
    <row r="30" spans="1:9" ht="19.5" customHeight="1">
      <c r="A30" s="7" t="s">
        <v>11</v>
      </c>
      <c r="B30" s="7" t="s">
        <v>12</v>
      </c>
      <c r="C30" s="7" t="s">
        <v>13</v>
      </c>
      <c r="D30" s="7" t="s">
        <v>40</v>
      </c>
      <c r="E30" s="8">
        <v>56</v>
      </c>
      <c r="F30" s="8">
        <v>83.8</v>
      </c>
      <c r="G30" s="8">
        <f t="shared" si="0"/>
        <v>139.8</v>
      </c>
      <c r="H30" s="8">
        <f t="shared" si="1"/>
        <v>69.9</v>
      </c>
      <c r="I30" s="21">
        <v>27</v>
      </c>
    </row>
    <row r="31" spans="1:9" ht="19.5" customHeight="1">
      <c r="A31" s="7" t="s">
        <v>11</v>
      </c>
      <c r="B31" s="7" t="s">
        <v>12</v>
      </c>
      <c r="C31" s="7" t="s">
        <v>13</v>
      </c>
      <c r="D31" s="7" t="s">
        <v>41</v>
      </c>
      <c r="E31" s="8">
        <v>52.5</v>
      </c>
      <c r="F31" s="8">
        <v>86</v>
      </c>
      <c r="G31" s="8">
        <f t="shared" si="0"/>
        <v>138.5</v>
      </c>
      <c r="H31" s="8">
        <f t="shared" si="1"/>
        <v>69.25</v>
      </c>
      <c r="I31" s="21">
        <v>28</v>
      </c>
    </row>
    <row r="32" spans="1:9" ht="78" customHeight="1">
      <c r="A32" s="9"/>
      <c r="B32" s="10"/>
      <c r="C32" s="10"/>
      <c r="D32" s="10"/>
      <c r="E32" s="11"/>
      <c r="F32" s="11"/>
      <c r="G32" s="11"/>
      <c r="H32" s="11"/>
      <c r="I32" s="22"/>
    </row>
    <row r="33" spans="1:9" ht="18.75">
      <c r="A33" s="12" t="s">
        <v>42</v>
      </c>
      <c r="B33" s="13"/>
      <c r="C33" s="14"/>
      <c r="D33" s="14"/>
      <c r="E33" s="14"/>
      <c r="F33" s="14"/>
      <c r="G33" s="14"/>
      <c r="H33" s="14"/>
      <c r="I33" s="23"/>
    </row>
    <row r="34" spans="1:9" ht="21.75" customHeight="1">
      <c r="A34" s="7" t="s">
        <v>11</v>
      </c>
      <c r="B34" s="7" t="s">
        <v>12</v>
      </c>
      <c r="C34" s="7" t="s">
        <v>43</v>
      </c>
      <c r="D34" s="7" t="s">
        <v>44</v>
      </c>
      <c r="E34" s="8">
        <v>71.5</v>
      </c>
      <c r="F34" s="8">
        <v>88.8</v>
      </c>
      <c r="G34" s="8">
        <f aca="true" t="shared" si="2" ref="G34:G44">E34+F34</f>
        <v>160.3</v>
      </c>
      <c r="H34" s="8">
        <f aca="true" t="shared" si="3" ref="H34:H44">G34*0.5</f>
        <v>80.15</v>
      </c>
      <c r="I34" s="24">
        <v>1</v>
      </c>
    </row>
    <row r="35" spans="1:9" ht="19.5" customHeight="1">
      <c r="A35" s="7" t="s">
        <v>11</v>
      </c>
      <c r="B35" s="7" t="s">
        <v>12</v>
      </c>
      <c r="C35" s="7" t="s">
        <v>43</v>
      </c>
      <c r="D35" s="7" t="s">
        <v>45</v>
      </c>
      <c r="E35" s="8">
        <v>68</v>
      </c>
      <c r="F35" s="8">
        <v>89</v>
      </c>
      <c r="G35" s="8">
        <f t="shared" si="2"/>
        <v>157</v>
      </c>
      <c r="H35" s="8">
        <f t="shared" si="3"/>
        <v>78.5</v>
      </c>
      <c r="I35" s="24">
        <v>2</v>
      </c>
    </row>
    <row r="36" spans="1:9" ht="19.5" customHeight="1">
      <c r="A36" s="7" t="s">
        <v>11</v>
      </c>
      <c r="B36" s="7" t="s">
        <v>12</v>
      </c>
      <c r="C36" s="7" t="s">
        <v>43</v>
      </c>
      <c r="D36" s="7" t="s">
        <v>46</v>
      </c>
      <c r="E36" s="8">
        <v>66</v>
      </c>
      <c r="F36" s="8">
        <v>90.4</v>
      </c>
      <c r="G36" s="8">
        <f t="shared" si="2"/>
        <v>156.4</v>
      </c>
      <c r="H36" s="8">
        <f t="shared" si="3"/>
        <v>78.2</v>
      </c>
      <c r="I36" s="24">
        <v>3</v>
      </c>
    </row>
    <row r="37" spans="1:9" ht="19.5" customHeight="1">
      <c r="A37" s="7" t="s">
        <v>11</v>
      </c>
      <c r="B37" s="7" t="s">
        <v>12</v>
      </c>
      <c r="C37" s="7" t="s">
        <v>43</v>
      </c>
      <c r="D37" s="7" t="s">
        <v>47</v>
      </c>
      <c r="E37" s="8">
        <v>63.5</v>
      </c>
      <c r="F37" s="8">
        <v>92.8</v>
      </c>
      <c r="G37" s="8">
        <f t="shared" si="2"/>
        <v>156.3</v>
      </c>
      <c r="H37" s="8">
        <f t="shared" si="3"/>
        <v>78.15</v>
      </c>
      <c r="I37" s="24">
        <v>4</v>
      </c>
    </row>
    <row r="38" spans="1:9" ht="19.5" customHeight="1">
      <c r="A38" s="7" t="s">
        <v>11</v>
      </c>
      <c r="B38" s="7" t="s">
        <v>12</v>
      </c>
      <c r="C38" s="7" t="s">
        <v>43</v>
      </c>
      <c r="D38" s="7" t="s">
        <v>48</v>
      </c>
      <c r="E38" s="8">
        <v>68</v>
      </c>
      <c r="F38" s="8">
        <v>86.4</v>
      </c>
      <c r="G38" s="8">
        <f t="shared" si="2"/>
        <v>154.4</v>
      </c>
      <c r="H38" s="8">
        <f t="shared" si="3"/>
        <v>77.2</v>
      </c>
      <c r="I38" s="24">
        <v>5</v>
      </c>
    </row>
    <row r="39" spans="1:9" ht="19.5" customHeight="1">
      <c r="A39" s="7" t="s">
        <v>11</v>
      </c>
      <c r="B39" s="7" t="s">
        <v>12</v>
      </c>
      <c r="C39" s="7" t="s">
        <v>43</v>
      </c>
      <c r="D39" s="7" t="s">
        <v>49</v>
      </c>
      <c r="E39" s="8">
        <v>64</v>
      </c>
      <c r="F39" s="8">
        <v>89.2</v>
      </c>
      <c r="G39" s="8">
        <f t="shared" si="2"/>
        <v>153.2</v>
      </c>
      <c r="H39" s="8">
        <f t="shared" si="3"/>
        <v>76.6</v>
      </c>
      <c r="I39" s="24">
        <v>6</v>
      </c>
    </row>
    <row r="40" spans="1:9" ht="19.5" customHeight="1">
      <c r="A40" s="7" t="s">
        <v>11</v>
      </c>
      <c r="B40" s="7" t="s">
        <v>12</v>
      </c>
      <c r="C40" s="7" t="s">
        <v>43</v>
      </c>
      <c r="D40" s="7" t="s">
        <v>50</v>
      </c>
      <c r="E40" s="8">
        <v>63</v>
      </c>
      <c r="F40" s="8">
        <v>88</v>
      </c>
      <c r="G40" s="8">
        <f t="shared" si="2"/>
        <v>151</v>
      </c>
      <c r="H40" s="8">
        <f t="shared" si="3"/>
        <v>75.5</v>
      </c>
      <c r="I40" s="24">
        <v>7</v>
      </c>
    </row>
    <row r="41" spans="1:9" ht="19.5" customHeight="1">
      <c r="A41" s="7" t="s">
        <v>11</v>
      </c>
      <c r="B41" s="7" t="s">
        <v>12</v>
      </c>
      <c r="C41" s="7" t="s">
        <v>43</v>
      </c>
      <c r="D41" s="7" t="s">
        <v>51</v>
      </c>
      <c r="E41" s="8">
        <v>63.5</v>
      </c>
      <c r="F41" s="8">
        <v>86.4</v>
      </c>
      <c r="G41" s="8">
        <f t="shared" si="2"/>
        <v>149.9</v>
      </c>
      <c r="H41" s="8">
        <f t="shared" si="3"/>
        <v>74.95</v>
      </c>
      <c r="I41" s="24">
        <v>8</v>
      </c>
    </row>
    <row r="42" spans="1:9" ht="19.5" customHeight="1">
      <c r="A42" s="7" t="s">
        <v>11</v>
      </c>
      <c r="B42" s="7" t="s">
        <v>12</v>
      </c>
      <c r="C42" s="7" t="s">
        <v>43</v>
      </c>
      <c r="D42" s="7" t="s">
        <v>52</v>
      </c>
      <c r="E42" s="8">
        <v>58</v>
      </c>
      <c r="F42" s="8">
        <v>91.4</v>
      </c>
      <c r="G42" s="8">
        <f t="shared" si="2"/>
        <v>149.4</v>
      </c>
      <c r="H42" s="8">
        <f t="shared" si="3"/>
        <v>74.7</v>
      </c>
      <c r="I42" s="24">
        <v>9</v>
      </c>
    </row>
    <row r="43" spans="1:9" ht="19.5" customHeight="1">
      <c r="A43" s="7" t="s">
        <v>11</v>
      </c>
      <c r="B43" s="7" t="s">
        <v>12</v>
      </c>
      <c r="C43" s="7" t="s">
        <v>43</v>
      </c>
      <c r="D43" s="7" t="s">
        <v>53</v>
      </c>
      <c r="E43" s="8">
        <v>59.5</v>
      </c>
      <c r="F43" s="8">
        <v>87</v>
      </c>
      <c r="G43" s="8">
        <f t="shared" si="2"/>
        <v>146.5</v>
      </c>
      <c r="H43" s="8">
        <f t="shared" si="3"/>
        <v>73.25</v>
      </c>
      <c r="I43" s="24">
        <v>10</v>
      </c>
    </row>
    <row r="44" spans="1:9" ht="19.5" customHeight="1">
      <c r="A44" s="7" t="s">
        <v>11</v>
      </c>
      <c r="B44" s="7" t="s">
        <v>12</v>
      </c>
      <c r="C44" s="7" t="s">
        <v>43</v>
      </c>
      <c r="D44" s="7" t="s">
        <v>54</v>
      </c>
      <c r="E44" s="8">
        <v>66.5</v>
      </c>
      <c r="F44" s="8">
        <v>79.8</v>
      </c>
      <c r="G44" s="8">
        <f t="shared" si="2"/>
        <v>146.3</v>
      </c>
      <c r="H44" s="8">
        <f t="shared" si="3"/>
        <v>73.15</v>
      </c>
      <c r="I44" s="24">
        <v>11</v>
      </c>
    </row>
    <row r="45" spans="1:9" ht="19.5" customHeight="1">
      <c r="A45" s="15" t="s">
        <v>55</v>
      </c>
      <c r="B45" s="16"/>
      <c r="C45" s="16"/>
      <c r="D45" s="16"/>
      <c r="E45" s="16"/>
      <c r="F45" s="16"/>
      <c r="G45" s="16"/>
      <c r="H45" s="16"/>
      <c r="I45" s="25"/>
    </row>
    <row r="46" spans="1:9" ht="19.5" customHeight="1">
      <c r="A46" s="7" t="s">
        <v>11</v>
      </c>
      <c r="B46" s="7" t="s">
        <v>12</v>
      </c>
      <c r="C46" s="7" t="s">
        <v>56</v>
      </c>
      <c r="D46" s="7" t="s">
        <v>57</v>
      </c>
      <c r="E46" s="8">
        <v>53.5</v>
      </c>
      <c r="F46" s="8">
        <v>83.6</v>
      </c>
      <c r="G46" s="8">
        <f aca="true" t="shared" si="4" ref="G46:G52">E46+F46</f>
        <v>137.1</v>
      </c>
      <c r="H46" s="8">
        <f aca="true" t="shared" si="5" ref="H46:H52">G46*0.5</f>
        <v>68.55</v>
      </c>
      <c r="I46" s="21">
        <v>1</v>
      </c>
    </row>
    <row r="47" spans="1:9" ht="19.5" customHeight="1">
      <c r="A47" s="7" t="s">
        <v>11</v>
      </c>
      <c r="B47" s="7" t="s">
        <v>12</v>
      </c>
      <c r="C47" s="7" t="s">
        <v>56</v>
      </c>
      <c r="D47" s="7" t="s">
        <v>58</v>
      </c>
      <c r="E47" s="8">
        <v>48.5</v>
      </c>
      <c r="F47" s="8">
        <v>87.6</v>
      </c>
      <c r="G47" s="8">
        <f t="shared" si="4"/>
        <v>136.1</v>
      </c>
      <c r="H47" s="8">
        <f t="shared" si="5"/>
        <v>68.05</v>
      </c>
      <c r="I47" s="21">
        <v>2</v>
      </c>
    </row>
    <row r="48" spans="1:9" ht="19.5" customHeight="1">
      <c r="A48" s="7" t="s">
        <v>11</v>
      </c>
      <c r="B48" s="7" t="s">
        <v>12</v>
      </c>
      <c r="C48" s="7" t="s">
        <v>56</v>
      </c>
      <c r="D48" s="7" t="s">
        <v>59</v>
      </c>
      <c r="E48" s="8">
        <v>48</v>
      </c>
      <c r="F48" s="8">
        <v>86.6</v>
      </c>
      <c r="G48" s="8">
        <f t="shared" si="4"/>
        <v>134.6</v>
      </c>
      <c r="H48" s="8">
        <f t="shared" si="5"/>
        <v>67.3</v>
      </c>
      <c r="I48" s="21">
        <v>3</v>
      </c>
    </row>
    <row r="49" spans="1:9" ht="19.5" customHeight="1">
      <c r="A49" s="7" t="s">
        <v>11</v>
      </c>
      <c r="B49" s="7" t="s">
        <v>12</v>
      </c>
      <c r="C49" s="7" t="s">
        <v>60</v>
      </c>
      <c r="D49" s="7" t="s">
        <v>61</v>
      </c>
      <c r="E49" s="8">
        <v>74</v>
      </c>
      <c r="F49" s="8">
        <v>94</v>
      </c>
      <c r="G49" s="8">
        <f t="shared" si="4"/>
        <v>168</v>
      </c>
      <c r="H49" s="8">
        <f t="shared" si="5"/>
        <v>84</v>
      </c>
      <c r="I49" s="21">
        <v>1</v>
      </c>
    </row>
    <row r="50" spans="1:9" ht="19.5" customHeight="1">
      <c r="A50" s="7" t="s">
        <v>11</v>
      </c>
      <c r="B50" s="7" t="s">
        <v>12</v>
      </c>
      <c r="C50" s="7" t="s">
        <v>60</v>
      </c>
      <c r="D50" s="7" t="s">
        <v>62</v>
      </c>
      <c r="E50" s="8">
        <v>74.5</v>
      </c>
      <c r="F50" s="8">
        <v>92.6</v>
      </c>
      <c r="G50" s="8">
        <f t="shared" si="4"/>
        <v>167.1</v>
      </c>
      <c r="H50" s="8">
        <f t="shared" si="5"/>
        <v>83.55</v>
      </c>
      <c r="I50" s="21">
        <v>2</v>
      </c>
    </row>
    <row r="51" spans="1:9" ht="19.5" customHeight="1">
      <c r="A51" s="7" t="s">
        <v>11</v>
      </c>
      <c r="B51" s="7" t="s">
        <v>12</v>
      </c>
      <c r="C51" s="7" t="s">
        <v>60</v>
      </c>
      <c r="D51" s="7" t="s">
        <v>63</v>
      </c>
      <c r="E51" s="8">
        <v>72</v>
      </c>
      <c r="F51" s="8">
        <v>91.6</v>
      </c>
      <c r="G51" s="8">
        <f t="shared" si="4"/>
        <v>163.6</v>
      </c>
      <c r="H51" s="8">
        <f t="shared" si="5"/>
        <v>81.8</v>
      </c>
      <c r="I51" s="21">
        <v>3</v>
      </c>
    </row>
    <row r="52" spans="1:9" ht="19.5" customHeight="1">
      <c r="A52" s="7" t="s">
        <v>11</v>
      </c>
      <c r="B52" s="7" t="s">
        <v>12</v>
      </c>
      <c r="C52" s="7" t="s">
        <v>60</v>
      </c>
      <c r="D52" s="7" t="s">
        <v>64</v>
      </c>
      <c r="E52" s="8">
        <v>68</v>
      </c>
      <c r="F52" s="8">
        <v>94.2</v>
      </c>
      <c r="G52" s="8">
        <f t="shared" si="4"/>
        <v>162.2</v>
      </c>
      <c r="H52" s="8">
        <f t="shared" si="5"/>
        <v>81.1</v>
      </c>
      <c r="I52" s="21">
        <v>4</v>
      </c>
    </row>
    <row r="53" spans="1:9" ht="19.5" customHeight="1">
      <c r="A53" s="17" t="s">
        <v>65</v>
      </c>
      <c r="B53" s="18"/>
      <c r="C53" s="18"/>
      <c r="D53" s="18"/>
      <c r="E53" s="18"/>
      <c r="F53" s="18"/>
      <c r="G53" s="18"/>
      <c r="H53" s="18"/>
      <c r="I53" s="26"/>
    </row>
    <row r="54" spans="1:9" ht="19.5" customHeight="1">
      <c r="A54" s="7" t="s">
        <v>11</v>
      </c>
      <c r="B54" s="7" t="s">
        <v>12</v>
      </c>
      <c r="C54" s="7" t="s">
        <v>66</v>
      </c>
      <c r="D54" s="7" t="s">
        <v>67</v>
      </c>
      <c r="E54" s="8">
        <v>43.5</v>
      </c>
      <c r="F54" s="8">
        <v>84.2</v>
      </c>
      <c r="G54" s="8">
        <f>E54+F54</f>
        <v>127.7</v>
      </c>
      <c r="H54" s="8">
        <f>G54*0.5</f>
        <v>63.85</v>
      </c>
      <c r="I54" s="21">
        <v>1</v>
      </c>
    </row>
    <row r="55" spans="1:9" ht="19.5" customHeight="1">
      <c r="A55" s="7" t="s">
        <v>11</v>
      </c>
      <c r="B55" s="7" t="s">
        <v>12</v>
      </c>
      <c r="C55" s="7" t="s">
        <v>68</v>
      </c>
      <c r="D55" s="7" t="s">
        <v>69</v>
      </c>
      <c r="E55" s="8">
        <v>61.5</v>
      </c>
      <c r="F55" s="8">
        <v>91</v>
      </c>
      <c r="G55" s="8">
        <f>E55+F55</f>
        <v>152.5</v>
      </c>
      <c r="H55" s="8">
        <f>G55*0.5</f>
        <v>76.25</v>
      </c>
      <c r="I55" s="21">
        <v>1</v>
      </c>
    </row>
    <row r="56" spans="1:9" ht="19.5" customHeight="1">
      <c r="A56" s="7" t="s">
        <v>11</v>
      </c>
      <c r="B56" s="7" t="s">
        <v>12</v>
      </c>
      <c r="C56" s="7" t="s">
        <v>68</v>
      </c>
      <c r="D56" s="7" t="s">
        <v>70</v>
      </c>
      <c r="E56" s="8">
        <v>65</v>
      </c>
      <c r="F56" s="8">
        <v>85</v>
      </c>
      <c r="G56" s="8">
        <f>E56+F56</f>
        <v>150</v>
      </c>
      <c r="H56" s="8">
        <f>G56*0.5</f>
        <v>75</v>
      </c>
      <c r="I56" s="21">
        <v>2</v>
      </c>
    </row>
    <row r="57" spans="1:9" ht="19.5" customHeight="1">
      <c r="A57" s="7" t="s">
        <v>11</v>
      </c>
      <c r="B57" s="7" t="s">
        <v>12</v>
      </c>
      <c r="C57" s="7" t="s">
        <v>68</v>
      </c>
      <c r="D57" s="7" t="s">
        <v>71</v>
      </c>
      <c r="E57" s="8">
        <v>60.5</v>
      </c>
      <c r="F57" s="8">
        <v>86.2</v>
      </c>
      <c r="G57" s="8">
        <f>E57+F57</f>
        <v>146.7</v>
      </c>
      <c r="H57" s="8">
        <f>G57*0.5</f>
        <v>73.35</v>
      </c>
      <c r="I57" s="21">
        <v>3</v>
      </c>
    </row>
    <row r="58" spans="1:9" ht="19.5" customHeight="1">
      <c r="A58" s="7" t="s">
        <v>11</v>
      </c>
      <c r="B58" s="7" t="s">
        <v>12</v>
      </c>
      <c r="C58" s="7" t="s">
        <v>68</v>
      </c>
      <c r="D58" s="7" t="s">
        <v>72</v>
      </c>
      <c r="E58" s="8">
        <v>59</v>
      </c>
      <c r="F58" s="8">
        <v>86.2</v>
      </c>
      <c r="G58" s="8">
        <f>E58+F58</f>
        <v>145.2</v>
      </c>
      <c r="H58" s="8">
        <f>G58*0.5</f>
        <v>72.6</v>
      </c>
      <c r="I58" s="21">
        <v>4</v>
      </c>
    </row>
    <row r="59" spans="1:9" ht="19.5" customHeight="1">
      <c r="A59" s="19" t="s">
        <v>73</v>
      </c>
      <c r="B59" s="20"/>
      <c r="C59" s="20"/>
      <c r="D59" s="20"/>
      <c r="E59" s="20"/>
      <c r="F59" s="20"/>
      <c r="G59" s="20"/>
      <c r="H59" s="20"/>
      <c r="I59" s="27"/>
    </row>
    <row r="60" spans="1:9" ht="19.5" customHeight="1">
      <c r="A60" s="7" t="s">
        <v>11</v>
      </c>
      <c r="B60" s="7" t="s">
        <v>12</v>
      </c>
      <c r="C60" s="7" t="s">
        <v>74</v>
      </c>
      <c r="D60" s="7" t="s">
        <v>75</v>
      </c>
      <c r="E60" s="8">
        <v>59</v>
      </c>
      <c r="F60" s="8">
        <v>94.8</v>
      </c>
      <c r="G60" s="8">
        <f aca="true" t="shared" si="6" ref="G60:G68">E60+F60</f>
        <v>153.8</v>
      </c>
      <c r="H60" s="8">
        <f aca="true" t="shared" si="7" ref="H60:H68">G60*0.5</f>
        <v>76.9</v>
      </c>
      <c r="I60" s="21">
        <v>1</v>
      </c>
    </row>
    <row r="61" spans="1:9" ht="19.5" customHeight="1">
      <c r="A61" s="7" t="s">
        <v>11</v>
      </c>
      <c r="B61" s="7" t="s">
        <v>12</v>
      </c>
      <c r="C61" s="7" t="s">
        <v>74</v>
      </c>
      <c r="D61" s="7" t="s">
        <v>76</v>
      </c>
      <c r="E61" s="8">
        <v>59.5</v>
      </c>
      <c r="F61" s="8">
        <v>91.2</v>
      </c>
      <c r="G61" s="8">
        <f t="shared" si="6"/>
        <v>150.7</v>
      </c>
      <c r="H61" s="8">
        <f t="shared" si="7"/>
        <v>75.35</v>
      </c>
      <c r="I61" s="21">
        <v>2</v>
      </c>
    </row>
    <row r="62" spans="1:9" ht="19.5" customHeight="1">
      <c r="A62" s="7" t="s">
        <v>11</v>
      </c>
      <c r="B62" s="7" t="s">
        <v>12</v>
      </c>
      <c r="C62" s="7" t="s">
        <v>74</v>
      </c>
      <c r="D62" s="7" t="s">
        <v>77</v>
      </c>
      <c r="E62" s="8">
        <v>58.5</v>
      </c>
      <c r="F62" s="8">
        <v>85.4</v>
      </c>
      <c r="G62" s="8">
        <f t="shared" si="6"/>
        <v>143.9</v>
      </c>
      <c r="H62" s="8">
        <f t="shared" si="7"/>
        <v>71.95</v>
      </c>
      <c r="I62" s="21">
        <v>3</v>
      </c>
    </row>
    <row r="63" spans="1:9" ht="19.5" customHeight="1">
      <c r="A63" s="7" t="s">
        <v>11</v>
      </c>
      <c r="B63" s="7" t="s">
        <v>12</v>
      </c>
      <c r="C63" s="7" t="s">
        <v>74</v>
      </c>
      <c r="D63" s="7" t="s">
        <v>78</v>
      </c>
      <c r="E63" s="8">
        <v>50.5</v>
      </c>
      <c r="F63" s="8">
        <v>90.6</v>
      </c>
      <c r="G63" s="8">
        <f t="shared" si="6"/>
        <v>141.1</v>
      </c>
      <c r="H63" s="8">
        <f t="shared" si="7"/>
        <v>70.55</v>
      </c>
      <c r="I63" s="21">
        <v>4</v>
      </c>
    </row>
    <row r="64" spans="1:9" ht="19.5" customHeight="1">
      <c r="A64" s="7" t="s">
        <v>11</v>
      </c>
      <c r="B64" s="7" t="s">
        <v>12</v>
      </c>
      <c r="C64" s="7" t="s">
        <v>74</v>
      </c>
      <c r="D64" s="7" t="s">
        <v>79</v>
      </c>
      <c r="E64" s="8">
        <v>53.5</v>
      </c>
      <c r="F64" s="8">
        <v>87.2</v>
      </c>
      <c r="G64" s="8">
        <f t="shared" si="6"/>
        <v>140.7</v>
      </c>
      <c r="H64" s="8">
        <f t="shared" si="7"/>
        <v>70.35</v>
      </c>
      <c r="I64" s="21">
        <v>5</v>
      </c>
    </row>
    <row r="65" spans="1:9" ht="19.5" customHeight="1">
      <c r="A65" s="7" t="s">
        <v>11</v>
      </c>
      <c r="B65" s="7" t="s">
        <v>12</v>
      </c>
      <c r="C65" s="7" t="s">
        <v>74</v>
      </c>
      <c r="D65" s="7" t="s">
        <v>80</v>
      </c>
      <c r="E65" s="8">
        <v>48</v>
      </c>
      <c r="F65" s="8">
        <v>90.8</v>
      </c>
      <c r="G65" s="8">
        <f t="shared" si="6"/>
        <v>138.8</v>
      </c>
      <c r="H65" s="8">
        <f t="shared" si="7"/>
        <v>69.4</v>
      </c>
      <c r="I65" s="21">
        <v>6</v>
      </c>
    </row>
    <row r="66" spans="1:9" ht="19.5" customHeight="1">
      <c r="A66" s="7" t="s">
        <v>11</v>
      </c>
      <c r="B66" s="7" t="s">
        <v>12</v>
      </c>
      <c r="C66" s="7" t="s">
        <v>81</v>
      </c>
      <c r="D66" s="7" t="s">
        <v>82</v>
      </c>
      <c r="E66" s="8">
        <v>37.5</v>
      </c>
      <c r="F66" s="8">
        <v>84.6</v>
      </c>
      <c r="G66" s="8">
        <f t="shared" si="6"/>
        <v>122.1</v>
      </c>
      <c r="H66" s="8">
        <f t="shared" si="7"/>
        <v>61.05</v>
      </c>
      <c r="I66" s="21">
        <v>1</v>
      </c>
    </row>
    <row r="67" spans="1:9" ht="19.5" customHeight="1">
      <c r="A67" s="7" t="s">
        <v>11</v>
      </c>
      <c r="B67" s="7" t="s">
        <v>12</v>
      </c>
      <c r="C67" s="7" t="s">
        <v>81</v>
      </c>
      <c r="D67" s="7" t="s">
        <v>83</v>
      </c>
      <c r="E67" s="8">
        <v>32.5</v>
      </c>
      <c r="F67" s="8">
        <v>87.8</v>
      </c>
      <c r="G67" s="8">
        <f t="shared" si="6"/>
        <v>120.3</v>
      </c>
      <c r="H67" s="8">
        <f t="shared" si="7"/>
        <v>60.15</v>
      </c>
      <c r="I67" s="21">
        <v>2</v>
      </c>
    </row>
    <row r="68" spans="1:9" ht="19.5" customHeight="1">
      <c r="A68" s="7" t="s">
        <v>11</v>
      </c>
      <c r="B68" s="7" t="s">
        <v>12</v>
      </c>
      <c r="C68" s="7" t="s">
        <v>81</v>
      </c>
      <c r="D68" s="7" t="s">
        <v>84</v>
      </c>
      <c r="E68" s="8">
        <v>36.5</v>
      </c>
      <c r="F68" s="8">
        <v>83.2</v>
      </c>
      <c r="G68" s="8">
        <f t="shared" si="6"/>
        <v>119.7</v>
      </c>
      <c r="H68" s="8">
        <f t="shared" si="7"/>
        <v>59.85</v>
      </c>
      <c r="I68" s="21">
        <v>3</v>
      </c>
    </row>
  </sheetData>
  <sheetProtection/>
  <mergeCells count="6">
    <mergeCell ref="A1:I1"/>
    <mergeCell ref="A3:I3"/>
    <mergeCell ref="A33:B33"/>
    <mergeCell ref="A45:I45"/>
    <mergeCell ref="A53:I53"/>
    <mergeCell ref="A59:I59"/>
  </mergeCells>
  <printOptions/>
  <pageMargins left="0.51" right="0.39" top="0.67" bottom="0.75" header="0.5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2018-01-26T01:44:57Z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