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6080" windowHeight="10110" firstSheet="1" activeTab="1"/>
  </bookViews>
  <sheets>
    <sheet name="CDKOHSL" sheetId="1" state="hidden" r:id="rId1"/>
    <sheet name="汇总表" sheetId="2" r:id="rId2"/>
    <sheet name="Sheet1" sheetId="3" r:id="rId3"/>
  </sheets>
  <definedNames>
    <definedName name="_xlnm._FilterDatabase" localSheetId="1" hidden="1">'汇总表'!$A$3:$IH$14</definedName>
    <definedName name="_xlnm.Print_Titles" localSheetId="1">'汇总表'!$1:$3</definedName>
  </definedNames>
  <calcPr fullCalcOnLoad="1"/>
  <oleSize ref="A1"/>
</workbook>
</file>

<file path=xl/sharedStrings.xml><?xml version="1.0" encoding="utf-8"?>
<sst xmlns="http://schemas.openxmlformats.org/spreadsheetml/2006/main" count="153" uniqueCount="92">
  <si>
    <t>招聘单位全称</t>
  </si>
  <si>
    <t>拟聘岗位名称</t>
  </si>
  <si>
    <t>岗位职责（含研究方向、主要工作领域）</t>
  </si>
  <si>
    <t>招聘人数</t>
  </si>
  <si>
    <t>学历学位需求</t>
  </si>
  <si>
    <t>联系人及联系方式（要提供办公电话、手机及电邮地址）</t>
  </si>
  <si>
    <t>现场一次性考试</t>
  </si>
  <si>
    <t>现场初试+现场复试</t>
  </si>
  <si>
    <t>现场初试+江门复试</t>
  </si>
  <si>
    <t>入围复试比例</t>
  </si>
  <si>
    <t>专业技术十一级或以上</t>
  </si>
  <si>
    <t>不限</t>
  </si>
  <si>
    <t>1:5</t>
  </si>
  <si>
    <t>江门开放大学</t>
  </si>
  <si>
    <t>计算机网络管理员</t>
  </si>
  <si>
    <t>负责江门开放大学校园网络系统、江门市终身教育学习网、计算机教室的建设管理和运营维护；数字化教学资源的制作开发和技术支持，以及各类培训、网络考试等网络技术支持。</t>
  </si>
  <si>
    <t>计算机科学与技术、电子科学与技术、信息与通信工程。</t>
  </si>
  <si>
    <t>享受江门市直事业单位相应级别岗工资福利待遇，年收入10万以上。</t>
  </si>
  <si>
    <t>黄老师：07503272699、13929036068；邮箱：749004682@qq.com</t>
  </si>
  <si>
    <t>江门市第一中学</t>
  </si>
  <si>
    <t>语文教师</t>
  </si>
  <si>
    <t>教育教学、学生管理工作。</t>
  </si>
  <si>
    <t xml:space="preserve">中国语言文学、课程与教学论、学科教学（语文）专业及其他语文相关专业。 </t>
  </si>
  <si>
    <t>具有高级中学教师资格（语文），应届毕业生需在2018年8月31日前取得相应学科的高中教师资格证。</t>
  </si>
  <si>
    <t>1、学校提供宿舍，有空调、热水、网络;2、提供教育教学科研平台和经费，每年均有外出进修及学习的机会；3、年收入10万以上。</t>
  </si>
  <si>
    <t>吴老师：07503355704、18923078912；
jmyzoffice@126.com</t>
  </si>
  <si>
    <t>化学教师</t>
  </si>
  <si>
    <t>化学、课程与教学论、学科教学（化学）专业及其他化学相关专业。</t>
  </si>
  <si>
    <t>具有高级中学教师资格（化学），应届毕业生需在2018年8月31日前取得相应学科的高中教师资格证。</t>
  </si>
  <si>
    <t>物理教师</t>
  </si>
  <si>
    <t>物理学、课程与教学论、学科教学（物理）及其他物理相关专业 。</t>
  </si>
  <si>
    <t>具有高级中学教师资格（物理），应届毕业生需在2018年8月31日前取得相应学科的高中教师资格证。</t>
  </si>
  <si>
    <t>生物教师</t>
  </si>
  <si>
    <t>生物学、课程与教学论、学科教学（生物）及其他生物相关专业。</t>
  </si>
  <si>
    <t>具有高级中学教师资格（生物），应届毕业生需在2018年8月31日前取得相应学科的高中教师资格证。</t>
  </si>
  <si>
    <t>英语教师</t>
  </si>
  <si>
    <t>英语语言文学、课程与教学论、学科教学（英语）及其他英语相关专业。</t>
  </si>
  <si>
    <t>具有高级中学教师资格（英语），应届毕业生需在2018年8月31日前取得相应学科的高中教师资格证。</t>
  </si>
  <si>
    <t>数学教师</t>
  </si>
  <si>
    <t>数学、课程与教学论、学科教学（数学）及其他数学相关专业。</t>
  </si>
  <si>
    <t>具有高级中学教师资格（数学），应届毕业生需在2018年8月31日前取得相应学科的高中教师资格证。</t>
  </si>
  <si>
    <t>1:6</t>
  </si>
  <si>
    <t>江门市培英高级中学</t>
  </si>
  <si>
    <t>学科教学。</t>
  </si>
  <si>
    <t>数学类相关学科，及与数学教学相关的专业。</t>
  </si>
  <si>
    <t>1.学校地处市区，交通生活方便;2.提供青年教师过渡房;3.学校每年提供教育教学科研平台和经费，每年均有出外进修和提高学历等的学习活动;4.教师年收入10万以上。</t>
  </si>
  <si>
    <t>曾老师：07503503263、13822406056；邮箱： 13964764@qq.com</t>
  </si>
  <si>
    <t>生物学类，及与生物教学相关的专业。</t>
  </si>
  <si>
    <t>地理教师</t>
  </si>
  <si>
    <t>天文学、地理学、大气科学、海洋科学、地球物理学、地质学及与地理教学相关的专业。</t>
  </si>
  <si>
    <t>具有高级中学教师资格（地理），应届毕业生需在2018年8月31日前取得相应学科的高中教师资格证。</t>
  </si>
  <si>
    <t>江门市启智学校</t>
  </si>
  <si>
    <t>专业教师</t>
  </si>
  <si>
    <t>开展特殊教育、教学工作。</t>
  </si>
  <si>
    <t>专业技术十三级或以上</t>
  </si>
  <si>
    <t>特殊教育专业。</t>
  </si>
  <si>
    <t>具有小学或以上教师资格证。</t>
  </si>
  <si>
    <t>提供过渡性住房；享受国家规定的在编工资福利待遇，有社会保险、住房公积金、住房补贴等，转正后年收入约10万元或以上。</t>
  </si>
  <si>
    <t>李老师：07503523713、18922024622；邮箱：356162094@qq.com</t>
  </si>
  <si>
    <t>考试形式</t>
  </si>
  <si>
    <t>专业技术岗位级别</t>
  </si>
  <si>
    <t>专业要求</t>
  </si>
  <si>
    <t>福利待遇</t>
  </si>
  <si>
    <t>职业资格、从业资格、能力水平等方面需求</t>
  </si>
  <si>
    <t>全日制硕士研究生</t>
  </si>
  <si>
    <t>全日制本科</t>
  </si>
  <si>
    <t xml:space="preserve"> 江门市教育事业单位校园现场招聘岗位表</t>
  </si>
  <si>
    <t xml:space="preserve">   无复试</t>
  </si>
  <si>
    <t>无</t>
  </si>
  <si>
    <t>初试内容及分值权重</t>
  </si>
  <si>
    <t>复试内容及分值权重</t>
  </si>
  <si>
    <t>备课+说课+学科专业知识测试（权重70%；复试各项目权重为20%：50%：30%），60分合格。</t>
  </si>
  <si>
    <t>胜任力测评、专业知识结构化面试（权重30%），60分合格。</t>
  </si>
  <si>
    <t xml:space="preserve">  胜任力测评、 专业知识结构化面试（权重30%），60分合格。</t>
  </si>
  <si>
    <t xml:space="preserve">  胜任力测评、专业知识结构化面试（权重30%），60分合格。</t>
  </si>
  <si>
    <t>胜任力测评、专业知识结构化面试（权重为30%），60分合格。</t>
  </si>
  <si>
    <t>说课+学科专业知识测试（权重70%；复试各项目权重为80%：20%），60分合格。</t>
  </si>
  <si>
    <t>说课（权重70%），60分合格。</t>
  </si>
  <si>
    <t>岗位代码</t>
  </si>
  <si>
    <t>FW172001</t>
  </si>
  <si>
    <t>FW172002</t>
  </si>
  <si>
    <t>FW172003</t>
  </si>
  <si>
    <t>FW172004</t>
  </si>
  <si>
    <t>FW172005</t>
  </si>
  <si>
    <t>FW172006</t>
  </si>
  <si>
    <t>FW172007</t>
  </si>
  <si>
    <t>FW172008</t>
  </si>
  <si>
    <t>FW172009</t>
  </si>
  <si>
    <t>FW172010</t>
  </si>
  <si>
    <t>FW172011</t>
  </si>
  <si>
    <t>附件1</t>
  </si>
  <si>
    <t>胜任力测评、专业知识结构化面试（权重100%），60分合格。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</si>
</sst>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仿宋_GB2312"/>
      <family val="3"/>
    </font>
    <font>
      <sz val="12"/>
      <color indexed="8"/>
      <name val="仿宋_GB2312"/>
      <family val="3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25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9" fillId="0" borderId="9" xfId="42" applyFont="1" applyFill="1" applyBorder="1" applyAlignment="1">
      <alignment horizontal="left" vertical="top" wrapText="1"/>
      <protection/>
    </xf>
    <xf numFmtId="0" fontId="2" fillId="0" borderId="9" xfId="42" applyFont="1" applyFill="1" applyBorder="1" applyAlignment="1">
      <alignment horizontal="left" vertical="top" wrapText="1"/>
      <protection/>
    </xf>
    <xf numFmtId="0" fontId="30" fillId="0" borderId="9" xfId="4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4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49" fontId="31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center" vertical="top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4" xfId="42" applyFont="1" applyFill="1" applyBorder="1" applyAlignment="1">
      <alignment horizontal="left" vertical="center" wrapText="1"/>
      <protection/>
    </xf>
    <xf numFmtId="0" fontId="4" fillId="0" borderId="15" xfId="42" applyFont="1" applyFill="1" applyBorder="1" applyAlignment="1">
      <alignment horizontal="left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常规_计划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2"/>
  <sheetViews>
    <sheetView tabSelected="1" workbookViewId="0" topLeftCell="G1">
      <selection activeCell="I4" sqref="I4"/>
    </sheetView>
  </sheetViews>
  <sheetFormatPr defaultColWidth="9.00390625" defaultRowHeight="14.25"/>
  <cols>
    <col min="1" max="1" width="15.125" style="11" customWidth="1"/>
    <col min="2" max="3" width="12.50390625" style="11" customWidth="1"/>
    <col min="4" max="4" width="21.625" style="11" customWidth="1"/>
    <col min="5" max="5" width="13.50390625" style="11" customWidth="1"/>
    <col min="6" max="6" width="6.125" style="11" customWidth="1"/>
    <col min="7" max="7" width="8.375" style="11" customWidth="1"/>
    <col min="8" max="8" width="26.625" style="11" customWidth="1"/>
    <col min="9" max="9" width="23.625" style="11" customWidth="1"/>
    <col min="10" max="10" width="25.375" style="11" customWidth="1"/>
    <col min="11" max="11" width="19.00390625" style="11" customWidth="1"/>
    <col min="12" max="12" width="13.125" style="11" customWidth="1"/>
    <col min="13" max="13" width="18.625" style="11" customWidth="1"/>
    <col min="14" max="14" width="21.00390625" style="11" customWidth="1"/>
    <col min="15" max="15" width="18.25390625" style="11" customWidth="1"/>
    <col min="16" max="239" width="9.00390625" style="11" customWidth="1"/>
    <col min="240" max="16384" width="9.00390625" style="9" customWidth="1"/>
  </cols>
  <sheetData>
    <row r="1" spans="1:15" ht="42.75" customHeight="1">
      <c r="A1" s="29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4" customFormat="1" ht="41.25" customHeight="1">
      <c r="A3" s="12" t="s">
        <v>0</v>
      </c>
      <c r="B3" s="12" t="s">
        <v>1</v>
      </c>
      <c r="C3" s="12" t="s">
        <v>78</v>
      </c>
      <c r="D3" s="12" t="s">
        <v>2</v>
      </c>
      <c r="E3" s="12" t="s">
        <v>60</v>
      </c>
      <c r="F3" s="12" t="s">
        <v>3</v>
      </c>
      <c r="G3" s="12" t="s">
        <v>4</v>
      </c>
      <c r="H3" s="12" t="s">
        <v>61</v>
      </c>
      <c r="I3" s="12" t="s">
        <v>63</v>
      </c>
      <c r="J3" s="12" t="s">
        <v>62</v>
      </c>
      <c r="K3" s="26" t="s">
        <v>59</v>
      </c>
      <c r="L3" s="12" t="s">
        <v>9</v>
      </c>
      <c r="M3" s="12" t="s">
        <v>69</v>
      </c>
      <c r="N3" s="12" t="s">
        <v>70</v>
      </c>
      <c r="O3" s="12" t="s">
        <v>5</v>
      </c>
    </row>
    <row r="4" spans="1:242" s="5" customFormat="1" ht="80.25" customHeight="1">
      <c r="A4" s="13" t="s">
        <v>13</v>
      </c>
      <c r="B4" s="14" t="s">
        <v>14</v>
      </c>
      <c r="C4" s="13" t="s">
        <v>79</v>
      </c>
      <c r="D4" s="14" t="s">
        <v>15</v>
      </c>
      <c r="E4" s="14" t="s">
        <v>10</v>
      </c>
      <c r="F4" s="14">
        <v>1</v>
      </c>
      <c r="G4" s="14" t="s">
        <v>64</v>
      </c>
      <c r="H4" s="14" t="s">
        <v>16</v>
      </c>
      <c r="I4" s="13" t="s">
        <v>11</v>
      </c>
      <c r="J4" s="14" t="s">
        <v>17</v>
      </c>
      <c r="K4" s="12" t="s">
        <v>6</v>
      </c>
      <c r="L4" s="15" t="s">
        <v>67</v>
      </c>
      <c r="M4" s="15" t="s">
        <v>91</v>
      </c>
      <c r="N4" s="27" t="s">
        <v>68</v>
      </c>
      <c r="O4" s="14" t="s">
        <v>18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25"/>
      <c r="IG4" s="25"/>
      <c r="IH4" s="25"/>
    </row>
    <row r="5" spans="1:242" s="6" customFormat="1" ht="77.25" customHeight="1">
      <c r="A5" s="32" t="s">
        <v>19</v>
      </c>
      <c r="B5" s="14" t="s">
        <v>20</v>
      </c>
      <c r="C5" s="13" t="s">
        <v>80</v>
      </c>
      <c r="D5" s="14" t="s">
        <v>21</v>
      </c>
      <c r="E5" s="14" t="s">
        <v>10</v>
      </c>
      <c r="F5" s="14">
        <v>1</v>
      </c>
      <c r="G5" s="14" t="s">
        <v>64</v>
      </c>
      <c r="H5" s="14" t="s">
        <v>22</v>
      </c>
      <c r="I5" s="14" t="s">
        <v>23</v>
      </c>
      <c r="J5" s="15" t="s">
        <v>24</v>
      </c>
      <c r="K5" s="12" t="s">
        <v>8</v>
      </c>
      <c r="L5" s="20" t="s">
        <v>41</v>
      </c>
      <c r="M5" s="15" t="s">
        <v>72</v>
      </c>
      <c r="N5" s="15" t="s">
        <v>71</v>
      </c>
      <c r="O5" s="39" t="s">
        <v>25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25"/>
      <c r="IG5" s="25"/>
      <c r="IH5" s="25"/>
    </row>
    <row r="6" spans="1:242" s="6" customFormat="1" ht="87" customHeight="1">
      <c r="A6" s="33"/>
      <c r="B6" s="14" t="s">
        <v>26</v>
      </c>
      <c r="C6" s="13" t="s">
        <v>81</v>
      </c>
      <c r="D6" s="14" t="s">
        <v>21</v>
      </c>
      <c r="E6" s="14" t="s">
        <v>10</v>
      </c>
      <c r="F6" s="14">
        <v>1</v>
      </c>
      <c r="G6" s="14" t="s">
        <v>64</v>
      </c>
      <c r="H6" s="14" t="s">
        <v>27</v>
      </c>
      <c r="I6" s="14" t="s">
        <v>28</v>
      </c>
      <c r="J6" s="15" t="s">
        <v>24</v>
      </c>
      <c r="K6" s="12" t="s">
        <v>8</v>
      </c>
      <c r="L6" s="20" t="s">
        <v>41</v>
      </c>
      <c r="M6" s="15" t="s">
        <v>73</v>
      </c>
      <c r="N6" s="15" t="s">
        <v>71</v>
      </c>
      <c r="O6" s="3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25"/>
      <c r="IG6" s="25"/>
      <c r="IH6" s="25"/>
    </row>
    <row r="7" spans="1:242" s="6" customFormat="1" ht="87" customHeight="1">
      <c r="A7" s="33"/>
      <c r="B7" s="14" t="s">
        <v>29</v>
      </c>
      <c r="C7" s="13" t="s">
        <v>82</v>
      </c>
      <c r="D7" s="14" t="s">
        <v>21</v>
      </c>
      <c r="E7" s="14" t="s">
        <v>10</v>
      </c>
      <c r="F7" s="14">
        <v>2</v>
      </c>
      <c r="G7" s="14" t="s">
        <v>64</v>
      </c>
      <c r="H7" s="14" t="s">
        <v>30</v>
      </c>
      <c r="I7" s="14" t="s">
        <v>31</v>
      </c>
      <c r="J7" s="15" t="s">
        <v>24</v>
      </c>
      <c r="K7" s="12" t="s">
        <v>8</v>
      </c>
      <c r="L7" s="21" t="s">
        <v>12</v>
      </c>
      <c r="M7" s="15" t="s">
        <v>74</v>
      </c>
      <c r="N7" s="15" t="s">
        <v>71</v>
      </c>
      <c r="O7" s="39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25"/>
      <c r="IG7" s="25"/>
      <c r="IH7" s="25"/>
    </row>
    <row r="8" spans="1:242" s="6" customFormat="1" ht="87" customHeight="1">
      <c r="A8" s="33"/>
      <c r="B8" s="14" t="s">
        <v>32</v>
      </c>
      <c r="C8" s="13" t="s">
        <v>83</v>
      </c>
      <c r="D8" s="14" t="s">
        <v>21</v>
      </c>
      <c r="E8" s="14" t="s">
        <v>10</v>
      </c>
      <c r="F8" s="14">
        <v>2</v>
      </c>
      <c r="G8" s="14" t="s">
        <v>64</v>
      </c>
      <c r="H8" s="14" t="s">
        <v>33</v>
      </c>
      <c r="I8" s="14" t="s">
        <v>34</v>
      </c>
      <c r="J8" s="36" t="s">
        <v>24</v>
      </c>
      <c r="K8" s="12" t="s">
        <v>8</v>
      </c>
      <c r="L8" s="21" t="s">
        <v>12</v>
      </c>
      <c r="M8" s="15" t="s">
        <v>72</v>
      </c>
      <c r="N8" s="15" t="s">
        <v>71</v>
      </c>
      <c r="O8" s="39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25"/>
      <c r="IG8" s="25"/>
      <c r="IH8" s="25"/>
    </row>
    <row r="9" spans="1:242" s="6" customFormat="1" ht="87" customHeight="1">
      <c r="A9" s="33"/>
      <c r="B9" s="14" t="s">
        <v>35</v>
      </c>
      <c r="C9" s="13" t="s">
        <v>84</v>
      </c>
      <c r="D9" s="14" t="s">
        <v>21</v>
      </c>
      <c r="E9" s="14" t="s">
        <v>10</v>
      </c>
      <c r="F9" s="14">
        <v>3</v>
      </c>
      <c r="G9" s="14" t="s">
        <v>64</v>
      </c>
      <c r="H9" s="14" t="s">
        <v>36</v>
      </c>
      <c r="I9" s="14" t="s">
        <v>37</v>
      </c>
      <c r="J9" s="37"/>
      <c r="K9" s="12" t="s">
        <v>8</v>
      </c>
      <c r="L9" s="21" t="s">
        <v>12</v>
      </c>
      <c r="M9" s="15" t="s">
        <v>72</v>
      </c>
      <c r="N9" s="14" t="s">
        <v>71</v>
      </c>
      <c r="O9" s="3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25"/>
      <c r="IG9" s="25"/>
      <c r="IH9" s="25"/>
    </row>
    <row r="10" spans="1:242" s="6" customFormat="1" ht="87" customHeight="1">
      <c r="A10" s="34"/>
      <c r="B10" s="14" t="s">
        <v>38</v>
      </c>
      <c r="C10" s="13" t="s">
        <v>85</v>
      </c>
      <c r="D10" s="14" t="s">
        <v>21</v>
      </c>
      <c r="E10" s="14" t="s">
        <v>10</v>
      </c>
      <c r="F10" s="14">
        <v>1</v>
      </c>
      <c r="G10" s="14" t="s">
        <v>64</v>
      </c>
      <c r="H10" s="14" t="s">
        <v>39</v>
      </c>
      <c r="I10" s="14" t="s">
        <v>40</v>
      </c>
      <c r="J10" s="37"/>
      <c r="K10" s="12" t="s">
        <v>8</v>
      </c>
      <c r="L10" s="20" t="s">
        <v>41</v>
      </c>
      <c r="M10" s="14" t="s">
        <v>75</v>
      </c>
      <c r="N10" s="14" t="s">
        <v>71</v>
      </c>
      <c r="O10" s="3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25"/>
      <c r="IG10" s="25"/>
      <c r="IH10" s="25"/>
    </row>
    <row r="11" spans="1:242" s="6" customFormat="1" ht="87" customHeight="1">
      <c r="A11" s="35" t="s">
        <v>42</v>
      </c>
      <c r="B11" s="14" t="s">
        <v>38</v>
      </c>
      <c r="C11" s="13" t="s">
        <v>86</v>
      </c>
      <c r="D11" s="14" t="s">
        <v>43</v>
      </c>
      <c r="E11" s="14" t="s">
        <v>10</v>
      </c>
      <c r="F11" s="14">
        <v>2</v>
      </c>
      <c r="G11" s="14" t="s">
        <v>64</v>
      </c>
      <c r="H11" s="14" t="s">
        <v>44</v>
      </c>
      <c r="I11" s="14" t="s">
        <v>40</v>
      </c>
      <c r="J11" s="36" t="s">
        <v>45</v>
      </c>
      <c r="K11" s="12" t="s">
        <v>8</v>
      </c>
      <c r="L11" s="20" t="s">
        <v>41</v>
      </c>
      <c r="M11" s="14" t="s">
        <v>72</v>
      </c>
      <c r="N11" s="14" t="s">
        <v>76</v>
      </c>
      <c r="O11" s="35" t="s">
        <v>46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25"/>
      <c r="IG11" s="25"/>
      <c r="IH11" s="25"/>
    </row>
    <row r="12" spans="1:242" s="6" customFormat="1" ht="87" customHeight="1">
      <c r="A12" s="35"/>
      <c r="B12" s="14" t="s">
        <v>32</v>
      </c>
      <c r="C12" s="13" t="s">
        <v>87</v>
      </c>
      <c r="D12" s="14" t="s">
        <v>43</v>
      </c>
      <c r="E12" s="14" t="s">
        <v>10</v>
      </c>
      <c r="F12" s="14">
        <v>1</v>
      </c>
      <c r="G12" s="14" t="s">
        <v>64</v>
      </c>
      <c r="H12" s="14" t="s">
        <v>47</v>
      </c>
      <c r="I12" s="14" t="s">
        <v>34</v>
      </c>
      <c r="J12" s="37"/>
      <c r="K12" s="12" t="s">
        <v>8</v>
      </c>
      <c r="L12" s="20" t="s">
        <v>41</v>
      </c>
      <c r="M12" s="14" t="s">
        <v>72</v>
      </c>
      <c r="N12" s="14" t="s">
        <v>76</v>
      </c>
      <c r="O12" s="3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25"/>
      <c r="IG12" s="25"/>
      <c r="IH12" s="25"/>
    </row>
    <row r="13" spans="1:242" s="6" customFormat="1" ht="120" customHeight="1">
      <c r="A13" s="35"/>
      <c r="B13" s="14" t="s">
        <v>48</v>
      </c>
      <c r="C13" s="13" t="s">
        <v>88</v>
      </c>
      <c r="D13" s="14" t="s">
        <v>43</v>
      </c>
      <c r="E13" s="14" t="s">
        <v>10</v>
      </c>
      <c r="F13" s="14">
        <v>1</v>
      </c>
      <c r="G13" s="14" t="s">
        <v>64</v>
      </c>
      <c r="H13" s="14" t="s">
        <v>49</v>
      </c>
      <c r="I13" s="14" t="s">
        <v>50</v>
      </c>
      <c r="J13" s="38"/>
      <c r="K13" s="12" t="s">
        <v>8</v>
      </c>
      <c r="L13" s="20" t="s">
        <v>41</v>
      </c>
      <c r="M13" s="14" t="s">
        <v>72</v>
      </c>
      <c r="N13" s="14" t="s">
        <v>76</v>
      </c>
      <c r="O13" s="3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25"/>
      <c r="IG13" s="25"/>
      <c r="IH13" s="25"/>
    </row>
    <row r="14" spans="1:242" s="6" customFormat="1" ht="204.75" customHeight="1">
      <c r="A14" s="13" t="s">
        <v>51</v>
      </c>
      <c r="B14" s="14" t="s">
        <v>52</v>
      </c>
      <c r="C14" s="13" t="s">
        <v>89</v>
      </c>
      <c r="D14" s="14" t="s">
        <v>53</v>
      </c>
      <c r="E14" s="14" t="s">
        <v>54</v>
      </c>
      <c r="F14" s="14">
        <v>3</v>
      </c>
      <c r="G14" s="14" t="s">
        <v>65</v>
      </c>
      <c r="H14" s="14" t="s">
        <v>55</v>
      </c>
      <c r="I14" s="14" t="s">
        <v>56</v>
      </c>
      <c r="J14" s="14" t="s">
        <v>57</v>
      </c>
      <c r="K14" s="12" t="s">
        <v>7</v>
      </c>
      <c r="L14" s="20" t="s">
        <v>12</v>
      </c>
      <c r="M14" s="14" t="s">
        <v>72</v>
      </c>
      <c r="N14" s="14" t="s">
        <v>77</v>
      </c>
      <c r="O14" s="13" t="s">
        <v>58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25"/>
      <c r="IG14" s="25"/>
      <c r="IH14" s="25"/>
    </row>
    <row r="15" spans="1:239" s="7" customFormat="1" ht="87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6"/>
      <c r="M15" s="28"/>
      <c r="N15" s="28"/>
      <c r="O15" s="1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</row>
    <row r="16" spans="1:239" s="8" customFormat="1" ht="87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8"/>
      <c r="N16" s="28"/>
      <c r="O16" s="17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</row>
    <row r="17" spans="1:242" s="7" customFormat="1" ht="87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8"/>
      <c r="N17" s="28"/>
      <c r="O17" s="1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9"/>
      <c r="IG17" s="9"/>
      <c r="IH17" s="9"/>
    </row>
    <row r="18" spans="1:242" s="7" customFormat="1" ht="87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8"/>
      <c r="N18" s="28"/>
      <c r="O18" s="18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9"/>
      <c r="IG18" s="9"/>
      <c r="IH18" s="9"/>
    </row>
    <row r="19" spans="1:242" s="7" customFormat="1" ht="87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8"/>
      <c r="N19" s="28"/>
      <c r="O19" s="18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9"/>
      <c r="IG19" s="9"/>
      <c r="IH19" s="9"/>
    </row>
    <row r="20" spans="1:239" ht="87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8"/>
      <c r="N20" s="28"/>
      <c r="O20" s="1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</row>
    <row r="21" spans="1:15" s="10" customFormat="1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8"/>
      <c r="N21" s="28"/>
      <c r="O21" s="19"/>
    </row>
    <row r="22" spans="1:15" s="10" customFormat="1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8"/>
      <c r="N22" s="28"/>
      <c r="O22" s="19"/>
    </row>
    <row r="23" spans="1:15" s="10" customFormat="1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8"/>
      <c r="N23" s="28"/>
      <c r="O23" s="19"/>
    </row>
    <row r="24" spans="1:15" s="10" customFormat="1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8"/>
      <c r="N24" s="28"/>
      <c r="O24" s="19"/>
    </row>
    <row r="25" spans="1:15" s="10" customFormat="1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8"/>
      <c r="N25" s="28"/>
      <c r="O25" s="19"/>
    </row>
    <row r="26" spans="1:15" s="10" customFormat="1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8"/>
      <c r="N26" s="28"/>
      <c r="O26" s="19"/>
    </row>
    <row r="27" spans="1:15" s="10" customFormat="1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8"/>
      <c r="N27" s="28"/>
      <c r="O27" s="19"/>
    </row>
    <row r="28" spans="1:15" s="10" customFormat="1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8"/>
      <c r="N28" s="28"/>
      <c r="O28" s="19"/>
    </row>
    <row r="29" spans="13:14" s="10" customFormat="1" ht="14.25">
      <c r="M29" s="28"/>
      <c r="N29" s="28"/>
    </row>
    <row r="30" spans="13:14" s="10" customFormat="1" ht="14.25">
      <c r="M30" s="28"/>
      <c r="N30" s="28"/>
    </row>
    <row r="31" spans="13:14" s="10" customFormat="1" ht="14.25">
      <c r="M31" s="28"/>
      <c r="N31" s="28"/>
    </row>
    <row r="32" spans="13:14" s="10" customFormat="1" ht="14.25">
      <c r="M32" s="28"/>
      <c r="N32" s="28"/>
    </row>
    <row r="33" s="10" customFormat="1" ht="12"/>
    <row r="34" s="10" customFormat="1" ht="12"/>
    <row r="35" s="10" customFormat="1" ht="12"/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</sheetData>
  <sheetProtection/>
  <autoFilter ref="A3:IH14"/>
  <mergeCells count="8">
    <mergeCell ref="A1:O1"/>
    <mergeCell ref="A2:O2"/>
    <mergeCell ref="A5:A10"/>
    <mergeCell ref="A11:A13"/>
    <mergeCell ref="J8:J10"/>
    <mergeCell ref="J11:J13"/>
    <mergeCell ref="O5:O10"/>
    <mergeCell ref="O11:O13"/>
  </mergeCells>
  <printOptions horizontalCentered="1"/>
  <pageMargins left="0.16" right="0.16" top="0.31" bottom="0.31" header="0.51" footer="0.31"/>
  <pageSetup fitToHeight="0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D19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3" ht="14.25">
      <c r="D3" s="1">
        <v>1</v>
      </c>
    </row>
    <row r="4" ht="14.25">
      <c r="D4" s="2">
        <v>1</v>
      </c>
    </row>
    <row r="5" ht="14.25">
      <c r="D5" s="2">
        <v>1</v>
      </c>
    </row>
    <row r="6" ht="14.25">
      <c r="D6" s="2">
        <v>1</v>
      </c>
    </row>
    <row r="7" ht="14.25">
      <c r="D7" s="2">
        <v>2</v>
      </c>
    </row>
    <row r="8" ht="14.25">
      <c r="D8" s="2">
        <v>1</v>
      </c>
    </row>
    <row r="9" ht="14.25">
      <c r="D9" s="2">
        <v>2</v>
      </c>
    </row>
    <row r="10" ht="14.25">
      <c r="D10" s="2">
        <v>1</v>
      </c>
    </row>
    <row r="11" ht="14.25">
      <c r="D11" s="2">
        <v>1</v>
      </c>
    </row>
    <row r="12" ht="14.25">
      <c r="D12" s="1">
        <v>5</v>
      </c>
    </row>
    <row r="13" ht="14.25">
      <c r="D13" s="2">
        <v>1</v>
      </c>
    </row>
    <row r="14" ht="14.25">
      <c r="D14" s="3">
        <v>1</v>
      </c>
    </row>
    <row r="15" ht="14.25">
      <c r="D15" s="3">
        <v>1</v>
      </c>
    </row>
    <row r="16" ht="14.25">
      <c r="D16" s="2">
        <v>1</v>
      </c>
    </row>
    <row r="17" ht="14.25">
      <c r="D17" s="2">
        <v>1</v>
      </c>
    </row>
    <row r="18" ht="14.25">
      <c r="D18" s="3">
        <v>1</v>
      </c>
    </row>
    <row r="19" ht="14.25">
      <c r="D19">
        <f>SUM(D3:D18)</f>
        <v>22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姜山</cp:lastModifiedBy>
  <cp:lastPrinted>2017-08-22T01:40:28Z</cp:lastPrinted>
  <dcterms:created xsi:type="dcterms:W3CDTF">2011-04-29T04:19:42Z</dcterms:created>
  <dcterms:modified xsi:type="dcterms:W3CDTF">2017-11-20T10:49:14Z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