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0" windowWidth="20490" windowHeight="7950" activeTab="1"/>
  </bookViews>
  <sheets>
    <sheet name="二十八中" sheetId="3" r:id="rId1"/>
    <sheet name="幼儿园" sheetId="1" r:id="rId2"/>
  </sheets>
  <definedNames>
    <definedName name="_xlnm._FilterDatabase" localSheetId="0" hidden="1">二十八中!$A$3:$F$10</definedName>
    <definedName name="_xlnm._FilterDatabase" localSheetId="1" hidden="1">幼儿园!$A$3:$J$8</definedName>
    <definedName name="_xlnm.Print_Titles" localSheetId="0">二十八中!$2:$3</definedName>
    <definedName name="_xlnm.Print_Titles" localSheetId="1">幼儿园!$2:$3</definedName>
  </definedNames>
  <calcPr calcId="144525"/>
</workbook>
</file>

<file path=xl/calcChain.xml><?xml version="1.0" encoding="utf-8"?>
<calcChain xmlns="http://schemas.openxmlformats.org/spreadsheetml/2006/main">
  <c r="I8" i="1"/>
  <c r="H8"/>
  <c r="I7"/>
  <c r="H7"/>
  <c r="I6"/>
  <c r="H6"/>
  <c r="I5"/>
  <c r="H5"/>
  <c r="I4"/>
  <c r="H4"/>
</calcChain>
</file>

<file path=xl/sharedStrings.xml><?xml version="1.0" encoding="utf-8"?>
<sst xmlns="http://schemas.openxmlformats.org/spreadsheetml/2006/main" count="80" uniqueCount="50">
  <si>
    <t>附件:</t>
  </si>
  <si>
    <t>青云谱区2017年面向社会公开招聘中小学（幼儿园）编制外教师         增补入闱体检人员名单</t>
  </si>
  <si>
    <t>考生 序号</t>
  </si>
  <si>
    <t>姓名</t>
  </si>
  <si>
    <t>报考学科</t>
  </si>
  <si>
    <t>招聘单位</t>
  </si>
  <si>
    <t>面试成绩</t>
  </si>
  <si>
    <t>是否增补入闱体检</t>
  </si>
  <si>
    <t>2-0072</t>
  </si>
  <si>
    <t>胡姿</t>
  </si>
  <si>
    <t>初中历史</t>
  </si>
  <si>
    <t>南昌市二十八中教育集团青云学校</t>
  </si>
  <si>
    <t>是</t>
  </si>
  <si>
    <t>2-0030</t>
  </si>
  <si>
    <t>李云霞</t>
  </si>
  <si>
    <t>初中生物</t>
  </si>
  <si>
    <t>6-0073</t>
  </si>
  <si>
    <t>王飞</t>
  </si>
  <si>
    <t>小学信息 技术</t>
  </si>
  <si>
    <t>3-0013</t>
  </si>
  <si>
    <t>魏启帆</t>
  </si>
  <si>
    <t>小学数学</t>
  </si>
  <si>
    <t>3-0004</t>
  </si>
  <si>
    <t>吴晓</t>
  </si>
  <si>
    <t>3-0005</t>
  </si>
  <si>
    <t>李帆</t>
  </si>
  <si>
    <t>5-0015</t>
  </si>
  <si>
    <t>吴瑕</t>
  </si>
  <si>
    <t>小学英语</t>
  </si>
  <si>
    <t xml:space="preserve"> 青云谱区2017年面向社会公开招聘中小学（幼儿园）编制外教师              增补入闱体检人员名单</t>
  </si>
  <si>
    <t>考生  序号</t>
  </si>
  <si>
    <t>面试  成绩</t>
  </si>
  <si>
    <t>同一职位全部面试考生平均分</t>
  </si>
  <si>
    <t>所在面试考场考生平均分</t>
  </si>
  <si>
    <t>修正系数</t>
  </si>
  <si>
    <t>修正后面试成绩</t>
  </si>
  <si>
    <t>是否入闱  体检</t>
  </si>
  <si>
    <t>4-0036</t>
  </si>
  <si>
    <t>周瑶</t>
  </si>
  <si>
    <t>幼儿教育</t>
  </si>
  <si>
    <t>青云谱区第一幼儿园</t>
  </si>
  <si>
    <t>4-0076</t>
  </si>
  <si>
    <t>胡倩</t>
  </si>
  <si>
    <t>4-0006</t>
  </si>
  <si>
    <t>胡婷</t>
  </si>
  <si>
    <t>4-0018</t>
  </si>
  <si>
    <t>胡聪昊</t>
  </si>
  <si>
    <t>4-0047</t>
  </si>
  <si>
    <t>陶媛媛</t>
  </si>
  <si>
    <t>青云谱区第一幼儿园分部</t>
  </si>
</sst>
</file>

<file path=xl/styles.xml><?xml version="1.0" encoding="utf-8"?>
<styleSheet xmlns="http://schemas.openxmlformats.org/spreadsheetml/2006/main">
  <numFmts count="1">
    <numFmt numFmtId="178" formatCode="0.00_ "/>
  </numFmts>
  <fonts count="10">
    <font>
      <sz val="11"/>
      <color theme="1"/>
      <name val="宋体"/>
      <charset val="134"/>
      <scheme val="minor"/>
    </font>
    <font>
      <sz val="17"/>
      <color theme="1"/>
      <name val="仿宋_GB2312"/>
      <charset val="134"/>
    </font>
    <font>
      <b/>
      <sz val="18"/>
      <color theme="1"/>
      <name val="黑体"/>
      <charset val="134"/>
    </font>
    <font>
      <b/>
      <sz val="12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NumberFormat="1">
      <alignment vertical="center"/>
    </xf>
    <xf numFmtId="178" fontId="0" fillId="0" borderId="0" xfId="0" applyNumberForma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78" fontId="4" fillId="0" borderId="1" xfId="0" applyNumberFormat="1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0" fillId="2" borderId="0" xfId="0" applyFill="1">
      <alignment vertical="center"/>
    </xf>
    <xf numFmtId="178" fontId="0" fillId="0" borderId="0" xfId="0" applyNumberForma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178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178" fontId="1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178" fontId="2" fillId="0" borderId="0" xfId="0" applyNumberFormat="1" applyFont="1" applyAlignment="1">
      <alignment horizontal="center" vertical="center" wrapText="1"/>
    </xf>
    <xf numFmtId="178" fontId="1" fillId="0" borderId="0" xfId="0" applyNumberFormat="1" applyFont="1" applyAlignment="1">
      <alignment horizontal="center" vertical="center"/>
    </xf>
  </cellXfs>
  <cellStyles count="4">
    <cellStyle name="常规" xfId="0" builtinId="0"/>
    <cellStyle name="常规 2" xfId="1"/>
    <cellStyle name="常规 3" xfId="2"/>
    <cellStyle name="常规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>
      <selection activeCell="A3" sqref="A3:XFD10"/>
    </sheetView>
  </sheetViews>
  <sheetFormatPr defaultColWidth="9" defaultRowHeight="13.5"/>
  <cols>
    <col min="1" max="1" width="9.625" customWidth="1"/>
    <col min="2" max="2" width="9.5" customWidth="1"/>
    <col min="3" max="3" width="11.875" customWidth="1"/>
    <col min="4" max="4" width="39.875" customWidth="1"/>
    <col min="5" max="5" width="9.5" style="12" customWidth="1"/>
    <col min="6" max="6" width="14.125" customWidth="1"/>
  </cols>
  <sheetData>
    <row r="1" spans="1:6" ht="30" customHeight="1">
      <c r="A1" s="20" t="s">
        <v>0</v>
      </c>
      <c r="B1" s="20"/>
      <c r="C1" s="20"/>
      <c r="D1" s="20"/>
      <c r="E1" s="21"/>
      <c r="F1" s="20"/>
    </row>
    <row r="2" spans="1:6" ht="66" customHeight="1">
      <c r="A2" s="22" t="s">
        <v>1</v>
      </c>
      <c r="B2" s="22"/>
      <c r="C2" s="22"/>
      <c r="D2" s="22"/>
      <c r="E2" s="23"/>
      <c r="F2" s="22"/>
    </row>
    <row r="3" spans="1:6" ht="54.75" customHeight="1">
      <c r="A3" s="13" t="s">
        <v>2</v>
      </c>
      <c r="B3" s="13" t="s">
        <v>3</v>
      </c>
      <c r="C3" s="13" t="s">
        <v>4</v>
      </c>
      <c r="D3" s="14" t="s">
        <v>5</v>
      </c>
      <c r="E3" s="15" t="s">
        <v>6</v>
      </c>
      <c r="F3" s="13" t="s">
        <v>7</v>
      </c>
    </row>
    <row r="4" spans="1:6" ht="54.75" customHeight="1">
      <c r="A4" s="16" t="s">
        <v>8</v>
      </c>
      <c r="B4" s="17" t="s">
        <v>9</v>
      </c>
      <c r="C4" s="17" t="s">
        <v>10</v>
      </c>
      <c r="D4" s="16" t="s">
        <v>11</v>
      </c>
      <c r="E4" s="18">
        <v>84.4</v>
      </c>
      <c r="F4" s="16" t="s">
        <v>12</v>
      </c>
    </row>
    <row r="5" spans="1:6" ht="54.75" customHeight="1">
      <c r="A5" s="16" t="s">
        <v>13</v>
      </c>
      <c r="B5" s="17" t="s">
        <v>14</v>
      </c>
      <c r="C5" s="17" t="s">
        <v>15</v>
      </c>
      <c r="D5" s="16" t="s">
        <v>11</v>
      </c>
      <c r="E5" s="18">
        <v>85.8</v>
      </c>
      <c r="F5" s="16" t="s">
        <v>12</v>
      </c>
    </row>
    <row r="6" spans="1:6" s="11" customFormat="1" ht="54.75" customHeight="1">
      <c r="A6" s="16" t="s">
        <v>16</v>
      </c>
      <c r="B6" s="17" t="s">
        <v>17</v>
      </c>
      <c r="C6" s="19" t="s">
        <v>18</v>
      </c>
      <c r="D6" s="16" t="s">
        <v>11</v>
      </c>
      <c r="E6" s="18">
        <v>83.8</v>
      </c>
      <c r="F6" s="16" t="s">
        <v>12</v>
      </c>
    </row>
    <row r="7" spans="1:6" ht="54.75" customHeight="1">
      <c r="A7" s="16" t="s">
        <v>19</v>
      </c>
      <c r="B7" s="16" t="s">
        <v>20</v>
      </c>
      <c r="C7" s="16" t="s">
        <v>21</v>
      </c>
      <c r="D7" s="16" t="s">
        <v>11</v>
      </c>
      <c r="E7" s="18">
        <v>84.3</v>
      </c>
      <c r="F7" s="16" t="s">
        <v>12</v>
      </c>
    </row>
    <row r="8" spans="1:6" ht="54.75" customHeight="1">
      <c r="A8" s="16" t="s">
        <v>22</v>
      </c>
      <c r="B8" s="16" t="s">
        <v>23</v>
      </c>
      <c r="C8" s="16" t="s">
        <v>21</v>
      </c>
      <c r="D8" s="16" t="s">
        <v>11</v>
      </c>
      <c r="E8" s="18">
        <v>83.1</v>
      </c>
      <c r="F8" s="16" t="s">
        <v>12</v>
      </c>
    </row>
    <row r="9" spans="1:6" ht="54.75" customHeight="1">
      <c r="A9" s="16" t="s">
        <v>24</v>
      </c>
      <c r="B9" s="17" t="s">
        <v>25</v>
      </c>
      <c r="C9" s="17" t="s">
        <v>21</v>
      </c>
      <c r="D9" s="16" t="s">
        <v>11</v>
      </c>
      <c r="E9" s="18">
        <v>82.3</v>
      </c>
      <c r="F9" s="16" t="s">
        <v>12</v>
      </c>
    </row>
    <row r="10" spans="1:6" ht="54.75" customHeight="1">
      <c r="A10" s="16" t="s">
        <v>26</v>
      </c>
      <c r="B10" s="17" t="s">
        <v>27</v>
      </c>
      <c r="C10" s="17" t="s">
        <v>28</v>
      </c>
      <c r="D10" s="16" t="s">
        <v>11</v>
      </c>
      <c r="E10" s="18">
        <v>90.1</v>
      </c>
      <c r="F10" s="16" t="s">
        <v>12</v>
      </c>
    </row>
  </sheetData>
  <sortState ref="A3:U121">
    <sortCondition ref="C3:C121"/>
    <sortCondition descending="1" ref="E3:E121"/>
  </sortState>
  <mergeCells count="2">
    <mergeCell ref="A1:F1"/>
    <mergeCell ref="A2:F2"/>
  </mergeCells>
  <phoneticPr fontId="9" type="noConversion"/>
  <pageMargins left="0.70763888888888904" right="0.70763888888888904" top="0.74791666666666701" bottom="0.74791666666666701" header="0.31388888888888899" footer="0.31388888888888899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tabSelected="1" workbookViewId="0">
      <pane xSplit="2" ySplit="3" topLeftCell="C4" activePane="bottomRight" state="frozen"/>
      <selection pane="topRight"/>
      <selection pane="bottomLeft"/>
      <selection pane="bottomRight" activeCell="A3" sqref="A3:XFD8"/>
    </sheetView>
  </sheetViews>
  <sheetFormatPr defaultColWidth="9" defaultRowHeight="13.5"/>
  <cols>
    <col min="1" max="1" width="7.5" customWidth="1"/>
    <col min="2" max="2" width="9.125" customWidth="1"/>
    <col min="3" max="3" width="9.625" customWidth="1"/>
    <col min="4" max="4" width="25.5" style="1" customWidth="1"/>
    <col min="5" max="5" width="7.75" customWidth="1"/>
    <col min="6" max="6" width="7.875" customWidth="1"/>
    <col min="7" max="7" width="7" customWidth="1"/>
    <col min="8" max="8" width="6.625" style="2" customWidth="1"/>
    <col min="9" max="9" width="7.5" style="3" customWidth="1"/>
    <col min="10" max="10" width="12.25" customWidth="1"/>
    <col min="11" max="11" width="15.5" customWidth="1"/>
  </cols>
  <sheetData>
    <row r="1" spans="1:10" ht="30" customHeight="1">
      <c r="A1" s="20" t="s">
        <v>0</v>
      </c>
      <c r="B1" s="20"/>
      <c r="C1" s="20"/>
      <c r="D1" s="20"/>
      <c r="E1" s="20"/>
      <c r="F1" s="20"/>
      <c r="G1" s="20"/>
      <c r="H1" s="20"/>
      <c r="I1" s="24"/>
      <c r="J1" s="20"/>
    </row>
    <row r="2" spans="1:10" ht="63" customHeight="1">
      <c r="A2" s="22" t="s">
        <v>29</v>
      </c>
      <c r="B2" s="22"/>
      <c r="C2" s="22"/>
      <c r="D2" s="22"/>
      <c r="E2" s="22"/>
      <c r="F2" s="22"/>
      <c r="G2" s="22"/>
      <c r="H2" s="22"/>
      <c r="I2" s="23"/>
      <c r="J2" s="22"/>
    </row>
    <row r="3" spans="1:10" ht="74.25" customHeight="1">
      <c r="A3" s="4" t="s">
        <v>30</v>
      </c>
      <c r="B3" s="4" t="s">
        <v>3</v>
      </c>
      <c r="C3" s="4" t="s">
        <v>4</v>
      </c>
      <c r="D3" s="5" t="s">
        <v>5</v>
      </c>
      <c r="E3" s="6" t="s">
        <v>31</v>
      </c>
      <c r="F3" s="6" t="s">
        <v>32</v>
      </c>
      <c r="G3" s="6" t="s">
        <v>33</v>
      </c>
      <c r="H3" s="6" t="s">
        <v>34</v>
      </c>
      <c r="I3" s="9" t="s">
        <v>35</v>
      </c>
      <c r="J3" s="6" t="s">
        <v>36</v>
      </c>
    </row>
    <row r="4" spans="1:10" ht="74.25" customHeight="1">
      <c r="A4" s="7" t="s">
        <v>37</v>
      </c>
      <c r="B4" s="7" t="s">
        <v>38</v>
      </c>
      <c r="C4" s="7" t="s">
        <v>39</v>
      </c>
      <c r="D4" s="8" t="s">
        <v>40</v>
      </c>
      <c r="E4" s="7">
        <v>89.06</v>
      </c>
      <c r="F4" s="7">
        <v>84.716666666666697</v>
      </c>
      <c r="G4" s="7">
        <v>86.61</v>
      </c>
      <c r="H4" s="7">
        <f>F4/G4</f>
        <v>0.97813955278451303</v>
      </c>
      <c r="I4" s="10">
        <f>E4*H4</f>
        <v>87.1131085709888</v>
      </c>
      <c r="J4" s="7" t="s">
        <v>12</v>
      </c>
    </row>
    <row r="5" spans="1:10" ht="74.25" customHeight="1">
      <c r="A5" s="7" t="s">
        <v>41</v>
      </c>
      <c r="B5" s="7" t="s">
        <v>42</v>
      </c>
      <c r="C5" s="7" t="s">
        <v>39</v>
      </c>
      <c r="D5" s="8" t="s">
        <v>40</v>
      </c>
      <c r="E5" s="7">
        <v>89.02</v>
      </c>
      <c r="F5" s="7">
        <v>84.716666666666697</v>
      </c>
      <c r="G5" s="7">
        <v>86.61</v>
      </c>
      <c r="H5" s="7">
        <f>F5/G5</f>
        <v>0.97813955278451303</v>
      </c>
      <c r="I5" s="10">
        <f>E5*H5</f>
        <v>87.073982988877404</v>
      </c>
      <c r="J5" s="7" t="s">
        <v>12</v>
      </c>
    </row>
    <row r="6" spans="1:10" ht="74.25" customHeight="1">
      <c r="A6" s="7" t="s">
        <v>43</v>
      </c>
      <c r="B6" s="7" t="s">
        <v>44</v>
      </c>
      <c r="C6" s="7" t="s">
        <v>39</v>
      </c>
      <c r="D6" s="8" t="s">
        <v>40</v>
      </c>
      <c r="E6" s="7">
        <v>83.8</v>
      </c>
      <c r="F6" s="7">
        <v>84.716666666666697</v>
      </c>
      <c r="G6" s="7">
        <v>81.676923076923103</v>
      </c>
      <c r="H6" s="7">
        <f>F6/G6</f>
        <v>1.03721667608464</v>
      </c>
      <c r="I6" s="10">
        <f>E6*H6</f>
        <v>86.918757455892504</v>
      </c>
      <c r="J6" s="7" t="s">
        <v>12</v>
      </c>
    </row>
    <row r="7" spans="1:10" ht="74.25" customHeight="1">
      <c r="A7" s="7" t="s">
        <v>45</v>
      </c>
      <c r="B7" s="7" t="s">
        <v>46</v>
      </c>
      <c r="C7" s="7" t="s">
        <v>39</v>
      </c>
      <c r="D7" s="8" t="s">
        <v>40</v>
      </c>
      <c r="E7" s="7">
        <v>88.86</v>
      </c>
      <c r="F7" s="7">
        <v>84.716666666666697</v>
      </c>
      <c r="G7" s="7">
        <v>86.61</v>
      </c>
      <c r="H7" s="7">
        <f>F7/G7</f>
        <v>0.97813955278451303</v>
      </c>
      <c r="I7" s="10">
        <f>E7*H7</f>
        <v>86.917480660431806</v>
      </c>
      <c r="J7" s="7" t="s">
        <v>12</v>
      </c>
    </row>
    <row r="8" spans="1:10" ht="74.25" customHeight="1">
      <c r="A8" s="7" t="s">
        <v>47</v>
      </c>
      <c r="B8" s="7" t="s">
        <v>48</v>
      </c>
      <c r="C8" s="7" t="s">
        <v>39</v>
      </c>
      <c r="D8" s="8" t="s">
        <v>49</v>
      </c>
      <c r="E8" s="7">
        <v>86.84</v>
      </c>
      <c r="F8" s="7">
        <v>83.923703703703694</v>
      </c>
      <c r="G8" s="7">
        <v>85.487692307692299</v>
      </c>
      <c r="H8" s="7">
        <f>F8/G8</f>
        <v>0.98170510208230399</v>
      </c>
      <c r="I8" s="10">
        <f>E8*H8</f>
        <v>85.251271064827307</v>
      </c>
      <c r="J8" s="7" t="s">
        <v>12</v>
      </c>
    </row>
  </sheetData>
  <autoFilter ref="A3:J8"/>
  <sortState ref="A64:Y93">
    <sortCondition descending="1" ref="I64:I93"/>
  </sortState>
  <mergeCells count="2">
    <mergeCell ref="A1:J1"/>
    <mergeCell ref="A2:J2"/>
  </mergeCells>
  <phoneticPr fontId="9" type="noConversion"/>
  <pageMargins left="0.59027777777777801" right="0.59027777777777801" top="0.59027777777777801" bottom="0.59027777777777801" header="0.31388888888888899" footer="0.31388888888888899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命名范围</vt:lpstr>
      </vt:variant>
      <vt:variant>
        <vt:i4>2</vt:i4>
      </vt:variant>
    </vt:vector>
  </HeadingPairs>
  <TitlesOfParts>
    <vt:vector size="4" baseType="lpstr">
      <vt:lpstr>二十八中</vt:lpstr>
      <vt:lpstr>幼儿园</vt:lpstr>
      <vt:lpstr>二十八中!Print_Titles</vt:lpstr>
      <vt:lpstr>幼儿园!Print_Titles</vt:lpstr>
    </vt:vector>
  </TitlesOfParts>
  <Company>Lenovo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FEI</dc:creator>
  <cp:lastModifiedBy>user</cp:lastModifiedBy>
  <cp:lastPrinted>2017-10-30T07:14:42Z</cp:lastPrinted>
  <dcterms:created xsi:type="dcterms:W3CDTF">2017-07-27T02:20:00Z</dcterms:created>
  <dcterms:modified xsi:type="dcterms:W3CDTF">2017-10-30T08:05:15Z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