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9" activeTab="1"/>
  </bookViews>
  <sheets>
    <sheet name="语文教师1" sheetId="1" r:id="rId1"/>
    <sheet name="语文教师2" sheetId="2" r:id="rId2"/>
    <sheet name="语文教师3" sheetId="3" r:id="rId3"/>
    <sheet name="语文定向" sheetId="4" r:id="rId4"/>
    <sheet name="数学教师1" sheetId="5" r:id="rId5"/>
    <sheet name="数学教师2" sheetId="6" r:id="rId6"/>
    <sheet name="数学教师3" sheetId="7" r:id="rId7"/>
    <sheet name="数学定向" sheetId="8" r:id="rId8"/>
    <sheet name="英语教师1" sheetId="9" r:id="rId9"/>
    <sheet name="英语教师2" sheetId="10" r:id="rId10"/>
    <sheet name="音乐教师" sheetId="11" r:id="rId11"/>
    <sheet name="体育教师" sheetId="12" r:id="rId12"/>
    <sheet name="美术教师" sheetId="13" r:id="rId13"/>
  </sheets>
  <definedNames>
    <definedName name="_xlnm.Print_Titles" localSheetId="0">'语文教师1'!$1:$3</definedName>
    <definedName name="_xlnm.Print_Titles" localSheetId="1">'语文教师2'!$1:$3</definedName>
    <definedName name="_xlnm.Print_Titles" localSheetId="2">'语文教师3'!$1:$3</definedName>
    <definedName name="_xlnm.Print_Titles" localSheetId="4">'数学教师1'!$1:$3</definedName>
    <definedName name="_xlnm.Print_Titles" localSheetId="5">'数学教师2'!$1:$3</definedName>
    <definedName name="_xlnm.Print_Titles" localSheetId="6">'数学教师3'!$1:$3</definedName>
    <definedName name="_xlnm.Print_Titles" localSheetId="9">'英语教师2'!$1:$3</definedName>
    <definedName name="_xlnm.Print_Titles" localSheetId="8">'英语教师1'!$1:$3</definedName>
  </definedNames>
  <calcPr fullCalcOnLoad="1"/>
</workbook>
</file>

<file path=xl/sharedStrings.xml><?xml version="1.0" encoding="utf-8"?>
<sst xmlns="http://schemas.openxmlformats.org/spreadsheetml/2006/main" count="1094" uniqueCount="640">
  <si>
    <t>2017年莘县公开招聘乡镇小学教师总成绩</t>
  </si>
  <si>
    <t>2017年10月29日</t>
  </si>
  <si>
    <t>准考证号</t>
  </si>
  <si>
    <t>姓名</t>
  </si>
  <si>
    <t>报考职位</t>
  </si>
  <si>
    <t>笔试
成绩</t>
  </si>
  <si>
    <t>笔试折合成绩</t>
  </si>
  <si>
    <t>面试
成绩</t>
  </si>
  <si>
    <t>面试折合成绩</t>
  </si>
  <si>
    <t>总成绩</t>
  </si>
  <si>
    <t>备注</t>
  </si>
  <si>
    <t>20170901711</t>
  </si>
  <si>
    <t>王庆琳</t>
  </si>
  <si>
    <t>语文教师1</t>
  </si>
  <si>
    <t>87.44</t>
  </si>
  <si>
    <t>20170903713</t>
  </si>
  <si>
    <t>张红</t>
  </si>
  <si>
    <t>87.14</t>
  </si>
  <si>
    <t>20170905523</t>
  </si>
  <si>
    <t>司冉冉</t>
  </si>
  <si>
    <t>86.46</t>
  </si>
  <si>
    <t>20170904112</t>
  </si>
  <si>
    <t>陈亚新</t>
  </si>
  <si>
    <t>84.50</t>
  </si>
  <si>
    <t>20170901229</t>
  </si>
  <si>
    <t>罗娅</t>
  </si>
  <si>
    <t>84.32</t>
  </si>
  <si>
    <t>20170902010</t>
  </si>
  <si>
    <t>白丽静</t>
  </si>
  <si>
    <t>84.16</t>
  </si>
  <si>
    <t>20170902921</t>
  </si>
  <si>
    <t>任冉冉</t>
  </si>
  <si>
    <t>84.02</t>
  </si>
  <si>
    <t>20170903304</t>
  </si>
  <si>
    <t>薛岩</t>
  </si>
  <si>
    <t>83.98</t>
  </si>
  <si>
    <t>20170905118</t>
  </si>
  <si>
    <t>张焕灵</t>
  </si>
  <si>
    <t>83.84</t>
  </si>
  <si>
    <t>20170904814</t>
  </si>
  <si>
    <t>岳洪波</t>
  </si>
  <si>
    <t>82.82</t>
  </si>
  <si>
    <t>20170903423</t>
  </si>
  <si>
    <t>郭政</t>
  </si>
  <si>
    <t>82.60</t>
  </si>
  <si>
    <t>20170905425</t>
  </si>
  <si>
    <t>郝丽燕</t>
  </si>
  <si>
    <t>82.56</t>
  </si>
  <si>
    <t>20170904402</t>
  </si>
  <si>
    <t>李纳</t>
  </si>
  <si>
    <t>20170901319</t>
  </si>
  <si>
    <t>巩向向</t>
  </si>
  <si>
    <t>82.54</t>
  </si>
  <si>
    <t>20170903612</t>
  </si>
  <si>
    <t>刘海翠</t>
  </si>
  <si>
    <t>82.42</t>
  </si>
  <si>
    <t>20170900812</t>
  </si>
  <si>
    <t>杜香丽</t>
  </si>
  <si>
    <t>20170905404</t>
  </si>
  <si>
    <t>陈慕霞</t>
  </si>
  <si>
    <t>81.64</t>
  </si>
  <si>
    <t>20170903802</t>
  </si>
  <si>
    <t>刘丽伟</t>
  </si>
  <si>
    <t>20170904227</t>
  </si>
  <si>
    <t>韩永敬</t>
  </si>
  <si>
    <t>81.46</t>
  </si>
  <si>
    <t>20170902512</t>
  </si>
  <si>
    <t>陈金存</t>
  </si>
  <si>
    <t>20170901029</t>
  </si>
  <si>
    <t>范羽慧</t>
  </si>
  <si>
    <t>81.20</t>
  </si>
  <si>
    <t>20170905219</t>
  </si>
  <si>
    <t>吴瑞华</t>
  </si>
  <si>
    <t>80.90</t>
  </si>
  <si>
    <t>20170904221</t>
  </si>
  <si>
    <t>从亚奇</t>
  </si>
  <si>
    <t>80.82</t>
  </si>
  <si>
    <t>20170903708</t>
  </si>
  <si>
    <t>孙静</t>
  </si>
  <si>
    <t>80.78</t>
  </si>
  <si>
    <t>20170901314</t>
  </si>
  <si>
    <t>夏琰</t>
  </si>
  <si>
    <t>80.64</t>
  </si>
  <si>
    <t>20170903220</t>
  </si>
  <si>
    <t>王萌萌</t>
  </si>
  <si>
    <t>80.56</t>
  </si>
  <si>
    <t>20170904323</t>
  </si>
  <si>
    <t>段丹丹</t>
  </si>
  <si>
    <t>语文教师2</t>
  </si>
  <si>
    <t>89.48</t>
  </si>
  <si>
    <t>20170904628</t>
  </si>
  <si>
    <t>程涛</t>
  </si>
  <si>
    <t>85.36</t>
  </si>
  <si>
    <t>20170904525</t>
  </si>
  <si>
    <t>葛丽君</t>
  </si>
  <si>
    <t>85.32</t>
  </si>
  <si>
    <t>20170904205</t>
  </si>
  <si>
    <t>董蔚祯</t>
  </si>
  <si>
    <t>84.88</t>
  </si>
  <si>
    <t>20170902402</t>
  </si>
  <si>
    <t>孙红英</t>
  </si>
  <si>
    <t>84.28</t>
  </si>
  <si>
    <t>20170903519</t>
  </si>
  <si>
    <t>邵景强</t>
  </si>
  <si>
    <t>84.24</t>
  </si>
  <si>
    <t>20170903724</t>
  </si>
  <si>
    <t>张沂洪</t>
  </si>
  <si>
    <t>20170901218</t>
  </si>
  <si>
    <t>王晓兰</t>
  </si>
  <si>
    <t>83.46</t>
  </si>
  <si>
    <t>缺考</t>
  </si>
  <si>
    <t>20170900627</t>
  </si>
  <si>
    <t>王秋荣</t>
  </si>
  <si>
    <t>82.94</t>
  </si>
  <si>
    <t>20170900329</t>
  </si>
  <si>
    <t>宋丽敬</t>
  </si>
  <si>
    <t>82.86</t>
  </si>
  <si>
    <t>20170904403</t>
  </si>
  <si>
    <t>纪玉敏</t>
  </si>
  <si>
    <t>82.68</t>
  </si>
  <si>
    <t>20170905320</t>
  </si>
  <si>
    <t>薛瑞敏</t>
  </si>
  <si>
    <t>20170900902</t>
  </si>
  <si>
    <t>韩苗苗</t>
  </si>
  <si>
    <t>82.12</t>
  </si>
  <si>
    <t>20170902808</t>
  </si>
  <si>
    <t>韩正飞</t>
  </si>
  <si>
    <t>81.98</t>
  </si>
  <si>
    <t>20170902823</t>
  </si>
  <si>
    <t>王子国</t>
  </si>
  <si>
    <t>81.94</t>
  </si>
  <si>
    <t>20170900117</t>
  </si>
  <si>
    <t>张翠峰</t>
  </si>
  <si>
    <t>81.74</t>
  </si>
  <si>
    <t>20170901818</t>
  </si>
  <si>
    <t>王丹</t>
  </si>
  <si>
    <t>81.56</t>
  </si>
  <si>
    <t>20170902529</t>
  </si>
  <si>
    <t>张从珂</t>
  </si>
  <si>
    <t>81.52</t>
  </si>
  <si>
    <t>20170901301</t>
  </si>
  <si>
    <t>宫香</t>
  </si>
  <si>
    <t>20170901725</t>
  </si>
  <si>
    <t>孙巧兰</t>
  </si>
  <si>
    <t>81.38</t>
  </si>
  <si>
    <t>20170904724</t>
  </si>
  <si>
    <t>王燕</t>
  </si>
  <si>
    <t>81.34</t>
  </si>
  <si>
    <t>20170900515</t>
  </si>
  <si>
    <t>董浩</t>
  </si>
  <si>
    <t>81.30</t>
  </si>
  <si>
    <t>20170902422</t>
  </si>
  <si>
    <t>刘俊廷</t>
  </si>
  <si>
    <t>81.18</t>
  </si>
  <si>
    <t>20170904105</t>
  </si>
  <si>
    <t>焦冰茹</t>
  </si>
  <si>
    <t>81.16</t>
  </si>
  <si>
    <t>20170903525</t>
  </si>
  <si>
    <t>刘蓓</t>
  </si>
  <si>
    <t>81.08</t>
  </si>
  <si>
    <t>20170905423</t>
  </si>
  <si>
    <t>李淑坤</t>
  </si>
  <si>
    <t>20170904412</t>
  </si>
  <si>
    <t>弓亚萌</t>
  </si>
  <si>
    <t>80.86</t>
  </si>
  <si>
    <t>20170905117</t>
  </si>
  <si>
    <t>沈玲</t>
  </si>
  <si>
    <t>20170900306</t>
  </si>
  <si>
    <t>王飞</t>
  </si>
  <si>
    <t>语文教师3</t>
  </si>
  <si>
    <t>86.70</t>
  </si>
  <si>
    <t>20170900827</t>
  </si>
  <si>
    <t>曹润贤</t>
  </si>
  <si>
    <t>86.10</t>
  </si>
  <si>
    <t>20170902126</t>
  </si>
  <si>
    <t>付莉</t>
  </si>
  <si>
    <t>85.88</t>
  </si>
  <si>
    <t>20170903501</t>
  </si>
  <si>
    <t>王庆华</t>
  </si>
  <si>
    <t>85.28</t>
  </si>
  <si>
    <t>20170901225</t>
  </si>
  <si>
    <t>王亚娟</t>
  </si>
  <si>
    <t>84.84</t>
  </si>
  <si>
    <t>20170905507</t>
  </si>
  <si>
    <t>苏焱</t>
  </si>
  <si>
    <t>83.94</t>
  </si>
  <si>
    <t>20170904204</t>
  </si>
  <si>
    <t>李停</t>
  </si>
  <si>
    <t>83.56</t>
  </si>
  <si>
    <t>20170901602</t>
  </si>
  <si>
    <t>张强军</t>
  </si>
  <si>
    <t>83.54</t>
  </si>
  <si>
    <t>20170904929</t>
  </si>
  <si>
    <t>梁肖</t>
  </si>
  <si>
    <t>83.42</t>
  </si>
  <si>
    <t>20170901512</t>
  </si>
  <si>
    <t>杨春芳</t>
  </si>
  <si>
    <t>20170902825</t>
  </si>
  <si>
    <t>贾丽丽</t>
  </si>
  <si>
    <t>83.16</t>
  </si>
  <si>
    <t>20170901307</t>
  </si>
  <si>
    <t>孙慧敏</t>
  </si>
  <si>
    <t>83.06</t>
  </si>
  <si>
    <t>20170903413</t>
  </si>
  <si>
    <t>岳远斌</t>
  </si>
  <si>
    <t>82.98</t>
  </si>
  <si>
    <t>20170903405</t>
  </si>
  <si>
    <t>岳宗帅</t>
  </si>
  <si>
    <t>82.72</t>
  </si>
  <si>
    <t>20170902724</t>
  </si>
  <si>
    <t>李莎莎</t>
  </si>
  <si>
    <t>20170901804</t>
  </si>
  <si>
    <t>牛艳梅</t>
  </si>
  <si>
    <t>20170904428</t>
  </si>
  <si>
    <t>任秀青</t>
  </si>
  <si>
    <t>20170903119</t>
  </si>
  <si>
    <t>李潇</t>
  </si>
  <si>
    <t>82.24</t>
  </si>
  <si>
    <t>20170901915</t>
  </si>
  <si>
    <t>王田田</t>
  </si>
  <si>
    <t>20170901112</t>
  </si>
  <si>
    <t>赵艳敬</t>
  </si>
  <si>
    <t>20170905816</t>
  </si>
  <si>
    <t>李立荣</t>
  </si>
  <si>
    <t>81.60</t>
  </si>
  <si>
    <t>20170905014</t>
  </si>
  <si>
    <t>杨丽娜</t>
  </si>
  <si>
    <t>20170904623</t>
  </si>
  <si>
    <t>杨红叶</t>
  </si>
  <si>
    <t>20170905029</t>
  </si>
  <si>
    <t>王德帅</t>
  </si>
  <si>
    <t>81.50</t>
  </si>
  <si>
    <t>20170901217</t>
  </si>
  <si>
    <t>王焕荣</t>
  </si>
  <si>
    <t>81.42</t>
  </si>
  <si>
    <t>20170901026</t>
  </si>
  <si>
    <t>丁淑军</t>
  </si>
  <si>
    <t>20170901317</t>
  </si>
  <si>
    <t>周霞</t>
  </si>
  <si>
    <t>语文教师定向</t>
  </si>
  <si>
    <t>83.50</t>
  </si>
  <si>
    <t>20170905220</t>
  </si>
  <si>
    <t>刘敬</t>
  </si>
  <si>
    <t>数学教师1</t>
  </si>
  <si>
    <t>20170904925</t>
  </si>
  <si>
    <t>李文仓</t>
  </si>
  <si>
    <t>84.76</t>
  </si>
  <si>
    <t>20170904304</t>
  </si>
  <si>
    <t>赵冉</t>
  </si>
  <si>
    <t>84.62</t>
  </si>
  <si>
    <t>20170904715</t>
  </si>
  <si>
    <t>冯立红</t>
  </si>
  <si>
    <t>84.58</t>
  </si>
  <si>
    <t>20170900125</t>
  </si>
  <si>
    <t>苗相彩</t>
  </si>
  <si>
    <t>20170901028</t>
  </si>
  <si>
    <t>陈立国</t>
  </si>
  <si>
    <t>83.38</t>
  </si>
  <si>
    <t>20170902804</t>
  </si>
  <si>
    <t>李金风</t>
  </si>
  <si>
    <t>83.20</t>
  </si>
  <si>
    <t>20170902022</t>
  </si>
  <si>
    <t>吴素素</t>
  </si>
  <si>
    <t>83.02</t>
  </si>
  <si>
    <t>20170903420</t>
  </si>
  <si>
    <t>郭伟</t>
  </si>
  <si>
    <t>20170901615</t>
  </si>
  <si>
    <t>翟笑彬</t>
  </si>
  <si>
    <t>82.76</t>
  </si>
  <si>
    <t>20170902209</t>
  </si>
  <si>
    <t>郑可佩</t>
  </si>
  <si>
    <t>82.46</t>
  </si>
  <si>
    <t>20170900712</t>
  </si>
  <si>
    <t>邢艳娜</t>
  </si>
  <si>
    <t>82.34</t>
  </si>
  <si>
    <t>20170905726</t>
  </si>
  <si>
    <t>张翠翠</t>
  </si>
  <si>
    <t>82.16</t>
  </si>
  <si>
    <t>20170902621</t>
  </si>
  <si>
    <t>刘海燕</t>
  </si>
  <si>
    <t>20170905604</t>
  </si>
  <si>
    <t>81.86</t>
  </si>
  <si>
    <t>20170903011</t>
  </si>
  <si>
    <t>张丽荣</t>
  </si>
  <si>
    <t>81.68</t>
  </si>
  <si>
    <t>20170902903</t>
  </si>
  <si>
    <t>张秀敏</t>
  </si>
  <si>
    <t>20170905208</t>
  </si>
  <si>
    <t>李军华</t>
  </si>
  <si>
    <t>20170902326</t>
  </si>
  <si>
    <t>翟金焕</t>
  </si>
  <si>
    <t>20170900730</t>
  </si>
  <si>
    <t>陈少婷</t>
  </si>
  <si>
    <t>20170903129</t>
  </si>
  <si>
    <t>陶现睿</t>
  </si>
  <si>
    <t>20170904720</t>
  </si>
  <si>
    <t>山双双</t>
  </si>
  <si>
    <t>20170902503</t>
  </si>
  <si>
    <t>姜蕾蕾</t>
  </si>
  <si>
    <t>20170902614</t>
  </si>
  <si>
    <t>赵艳婷</t>
  </si>
  <si>
    <t>20170901608</t>
  </si>
  <si>
    <t>郭秋佐</t>
  </si>
  <si>
    <t>20170904429</t>
  </si>
  <si>
    <t>王文博</t>
  </si>
  <si>
    <t>20170902928</t>
  </si>
  <si>
    <t>赵文英</t>
  </si>
  <si>
    <t>20170905006</t>
  </si>
  <si>
    <t>吕相英</t>
  </si>
  <si>
    <t>数学教师2</t>
  </si>
  <si>
    <t>86.40</t>
  </si>
  <si>
    <t>20170901211</t>
  </si>
  <si>
    <t>史晓敏</t>
  </si>
  <si>
    <t>86.14</t>
  </si>
  <si>
    <t>20170902505</t>
  </si>
  <si>
    <t>滕维会</t>
  </si>
  <si>
    <t>85.66</t>
  </si>
  <si>
    <t>20170902414</t>
  </si>
  <si>
    <t>王敏敏</t>
  </si>
  <si>
    <t>85.62</t>
  </si>
  <si>
    <t>20170905107</t>
  </si>
  <si>
    <t>孙密霞</t>
  </si>
  <si>
    <t>20170905608</t>
  </si>
  <si>
    <t>韩喜峰</t>
  </si>
  <si>
    <t>20170900728</t>
  </si>
  <si>
    <t>刘晓飞</t>
  </si>
  <si>
    <t>84.12</t>
  </si>
  <si>
    <t>20170905824</t>
  </si>
  <si>
    <t>刘小英</t>
  </si>
  <si>
    <t>83.64</t>
  </si>
  <si>
    <t>20170905321</t>
  </si>
  <si>
    <t>武丹丹</t>
  </si>
  <si>
    <t>20170903428</t>
  </si>
  <si>
    <t>曹勇强</t>
  </si>
  <si>
    <t>20170900903</t>
  </si>
  <si>
    <t>吕立民</t>
  </si>
  <si>
    <t>20170905008</t>
  </si>
  <si>
    <t>王雯雯</t>
  </si>
  <si>
    <t>20170901828</t>
  </si>
  <si>
    <t>窦丽静</t>
  </si>
  <si>
    <t>20170902009</t>
  </si>
  <si>
    <t>王亚雷</t>
  </si>
  <si>
    <t>20170904312</t>
  </si>
  <si>
    <t>丁国磊</t>
  </si>
  <si>
    <t>20170905704</t>
  </si>
  <si>
    <t>周立红</t>
  </si>
  <si>
    <t>20170901409</t>
  </si>
  <si>
    <t>肖盈盈</t>
  </si>
  <si>
    <t>20170904718</t>
  </si>
  <si>
    <t>刘合山</t>
  </si>
  <si>
    <t>82.50</t>
  </si>
  <si>
    <t>20170903010</t>
  </si>
  <si>
    <t>王亚</t>
  </si>
  <si>
    <t>82.20</t>
  </si>
  <si>
    <t>20170905015</t>
  </si>
  <si>
    <t>刘红莉</t>
  </si>
  <si>
    <t>20170903120</t>
  </si>
  <si>
    <t>王琨平</t>
  </si>
  <si>
    <t>20170901322</t>
  </si>
  <si>
    <t>杨倩倩</t>
  </si>
  <si>
    <t>20170900606</t>
  </si>
  <si>
    <t>田艳辉</t>
  </si>
  <si>
    <t>20170900510</t>
  </si>
  <si>
    <t>李云霞</t>
  </si>
  <si>
    <t>20170900821</t>
  </si>
  <si>
    <t>赵爱民</t>
  </si>
  <si>
    <t>81.76</t>
  </si>
  <si>
    <t>20170903401</t>
  </si>
  <si>
    <t>陆佩佩</t>
  </si>
  <si>
    <t>20170904022</t>
  </si>
  <si>
    <t>李素华</t>
  </si>
  <si>
    <t>数学教师3</t>
  </si>
  <si>
    <t>89.04</t>
  </si>
  <si>
    <t>20170901709</t>
  </si>
  <si>
    <t>张萌</t>
  </si>
  <si>
    <t>88.48</t>
  </si>
  <si>
    <t>20170900418</t>
  </si>
  <si>
    <t>张亚娟</t>
  </si>
  <si>
    <t>86.80</t>
  </si>
  <si>
    <t>20170900522</t>
  </si>
  <si>
    <t>白先霞</t>
  </si>
  <si>
    <t>85.80</t>
  </si>
  <si>
    <t>20170905729</t>
  </si>
  <si>
    <t>车延轩</t>
  </si>
  <si>
    <t>85.54</t>
  </si>
  <si>
    <t>20170901101</t>
  </si>
  <si>
    <t>赵万哲</t>
  </si>
  <si>
    <t>20170900622</t>
  </si>
  <si>
    <t>张亚莉</t>
  </si>
  <si>
    <t>85.10</t>
  </si>
  <si>
    <t>20170903205</t>
  </si>
  <si>
    <t>姚萌萌</t>
  </si>
  <si>
    <t>84.80</t>
  </si>
  <si>
    <t>20170900811</t>
  </si>
  <si>
    <t>刘娟</t>
  </si>
  <si>
    <t>20170900922</t>
  </si>
  <si>
    <t>魏丽壮</t>
  </si>
  <si>
    <t>20170902213</t>
  </si>
  <si>
    <t>王春燕</t>
  </si>
  <si>
    <t>20170902504</t>
  </si>
  <si>
    <t>左秋花</t>
  </si>
  <si>
    <t>20170903214</t>
  </si>
  <si>
    <t>赵志乐</t>
  </si>
  <si>
    <t>20170903018</t>
  </si>
  <si>
    <t>刘丹</t>
  </si>
  <si>
    <t>82.90</t>
  </si>
  <si>
    <t>20170900107</t>
  </si>
  <si>
    <t>冯亚蓉</t>
  </si>
  <si>
    <t>20170903627</t>
  </si>
  <si>
    <t>孟楠</t>
  </si>
  <si>
    <t>82.64</t>
  </si>
  <si>
    <t>20170903906</t>
  </si>
  <si>
    <t>延茜茜</t>
  </si>
  <si>
    <t>20170905106</t>
  </si>
  <si>
    <t>李园园</t>
  </si>
  <si>
    <t>20170903712</t>
  </si>
  <si>
    <t>孙艳清</t>
  </si>
  <si>
    <t>20170904310</t>
  </si>
  <si>
    <t>李阳</t>
  </si>
  <si>
    <t>82.08</t>
  </si>
  <si>
    <t>20170905611</t>
  </si>
  <si>
    <t>邢林旭</t>
  </si>
  <si>
    <t>20170903207</t>
  </si>
  <si>
    <t>邹良婷</t>
  </si>
  <si>
    <t>81.90</t>
  </si>
  <si>
    <t>20170904522</t>
  </si>
  <si>
    <t>武巧真</t>
  </si>
  <si>
    <t>81.72</t>
  </si>
  <si>
    <t>20170902618</t>
  </si>
  <si>
    <t>朱辉</t>
  </si>
  <si>
    <t>20170901719</t>
  </si>
  <si>
    <t>张学哲</t>
  </si>
  <si>
    <t>数学教师定向</t>
  </si>
  <si>
    <t>20170903506</t>
  </si>
  <si>
    <t>李厚斌</t>
  </si>
  <si>
    <t>72.98</t>
  </si>
  <si>
    <t>20170903330</t>
  </si>
  <si>
    <t>樊建彪</t>
  </si>
  <si>
    <t>70.78</t>
  </si>
  <si>
    <t>20170901922</t>
  </si>
  <si>
    <t>于长义</t>
  </si>
  <si>
    <t>68.82</t>
  </si>
  <si>
    <t>20170903710</t>
  </si>
  <si>
    <t>高盈广</t>
  </si>
  <si>
    <t>65.36</t>
  </si>
  <si>
    <t>20170901923</t>
  </si>
  <si>
    <t>王玉婷</t>
  </si>
  <si>
    <t>英语教师1</t>
  </si>
  <si>
    <t>20170902619</t>
  </si>
  <si>
    <t>靳洪锐</t>
  </si>
  <si>
    <t>20170900810</t>
  </si>
  <si>
    <t>刘子乐</t>
  </si>
  <si>
    <t>20170904619</t>
  </si>
  <si>
    <t>岳桂华</t>
  </si>
  <si>
    <t>20170900516</t>
  </si>
  <si>
    <t>李雪芳</t>
  </si>
  <si>
    <t>20170902115</t>
  </si>
  <si>
    <t>张爱平</t>
  </si>
  <si>
    <t>80.34</t>
  </si>
  <si>
    <t>20170902203</t>
  </si>
  <si>
    <t>张倩倩</t>
  </si>
  <si>
    <t>79.82</t>
  </si>
  <si>
    <t>20170903406</t>
  </si>
  <si>
    <t>姬倩丽</t>
  </si>
  <si>
    <t>79.18</t>
  </si>
  <si>
    <t>20170901103</t>
  </si>
  <si>
    <t>邵景如</t>
  </si>
  <si>
    <t>78.78</t>
  </si>
  <si>
    <t>20170901116</t>
  </si>
  <si>
    <t>李朝艳</t>
  </si>
  <si>
    <t>78.74</t>
  </si>
  <si>
    <t>20170904902</t>
  </si>
  <si>
    <t>姜婷婷</t>
  </si>
  <si>
    <t>78.56</t>
  </si>
  <si>
    <t>20170902824</t>
  </si>
  <si>
    <t>谷巧玲</t>
  </si>
  <si>
    <t>78.26</t>
  </si>
  <si>
    <t>20170900906</t>
  </si>
  <si>
    <t>高新新</t>
  </si>
  <si>
    <t>20170901606</t>
  </si>
  <si>
    <t>付艳锐</t>
  </si>
  <si>
    <t>77.80</t>
  </si>
  <si>
    <t>20170902520</t>
  </si>
  <si>
    <t>贾景云</t>
  </si>
  <si>
    <t>77.10</t>
  </si>
  <si>
    <t>20170900526</t>
  </si>
  <si>
    <t>宋娟</t>
  </si>
  <si>
    <t>20170902412</t>
  </si>
  <si>
    <t>李瑞亭</t>
  </si>
  <si>
    <t>76.76</t>
  </si>
  <si>
    <t>20170901801</t>
  </si>
  <si>
    <t>李金魁</t>
  </si>
  <si>
    <t>76.28</t>
  </si>
  <si>
    <t>20170901617</t>
  </si>
  <si>
    <t>贾雪英</t>
  </si>
  <si>
    <t>76.14</t>
  </si>
  <si>
    <t>20170903913</t>
  </si>
  <si>
    <t>刘福颖</t>
  </si>
  <si>
    <t>75.66</t>
  </si>
  <si>
    <t>20170905324</t>
  </si>
  <si>
    <t>王钰</t>
  </si>
  <si>
    <t>75.62</t>
  </si>
  <si>
    <t>20170903201</t>
  </si>
  <si>
    <t>王丽楠</t>
  </si>
  <si>
    <t>75.24</t>
  </si>
  <si>
    <t>20170901721</t>
  </si>
  <si>
    <t>王青雁</t>
  </si>
  <si>
    <t>英语教师2</t>
  </si>
  <si>
    <t>20170902123</t>
  </si>
  <si>
    <t>张振瑞</t>
  </si>
  <si>
    <t>84.54</t>
  </si>
  <si>
    <t>20170901428</t>
  </si>
  <si>
    <t>王丽娜</t>
  </si>
  <si>
    <t>20170903518</t>
  </si>
  <si>
    <t>王培</t>
  </si>
  <si>
    <t>20170905705</t>
  </si>
  <si>
    <t>张迪</t>
  </si>
  <si>
    <t>20170902427</t>
  </si>
  <si>
    <t>赵林林</t>
  </si>
  <si>
    <t>20170903820</t>
  </si>
  <si>
    <t>张润</t>
  </si>
  <si>
    <t>20170904810</t>
  </si>
  <si>
    <t>任学芬</t>
  </si>
  <si>
    <t>20170905209</t>
  </si>
  <si>
    <t>常冉</t>
  </si>
  <si>
    <t>20170903418</t>
  </si>
  <si>
    <t>王圆圆</t>
  </si>
  <si>
    <t>20170905627</t>
  </si>
  <si>
    <t>路晓伟</t>
  </si>
  <si>
    <t>80.52</t>
  </si>
  <si>
    <t>20170904219</t>
  </si>
  <si>
    <t>王丽敏</t>
  </si>
  <si>
    <t>79.22</t>
  </si>
  <si>
    <t>20170902528</t>
  </si>
  <si>
    <t>王芬</t>
  </si>
  <si>
    <t>20170902428</t>
  </si>
  <si>
    <t>周晓娟</t>
  </si>
  <si>
    <t>78.92</t>
  </si>
  <si>
    <t>20170904805</t>
  </si>
  <si>
    <t>马晓莎</t>
  </si>
  <si>
    <t>78.34</t>
  </si>
  <si>
    <t>20170905112</t>
  </si>
  <si>
    <t>王彩艳</t>
  </si>
  <si>
    <t>78.22</t>
  </si>
  <si>
    <t>20170903204</t>
  </si>
  <si>
    <t>王雪</t>
  </si>
  <si>
    <t>77.96</t>
  </si>
  <si>
    <t>20170905617</t>
  </si>
  <si>
    <t>许宗哲</t>
  </si>
  <si>
    <t>77.70</t>
  </si>
  <si>
    <t>20170901605</t>
  </si>
  <si>
    <t>贾翠翠</t>
  </si>
  <si>
    <t>20170900722</t>
  </si>
  <si>
    <t>张丽萍</t>
  </si>
  <si>
    <t>77.54</t>
  </si>
  <si>
    <t>20170901003</t>
  </si>
  <si>
    <t>马云芳</t>
  </si>
  <si>
    <t>77.48</t>
  </si>
  <si>
    <t>20170904420</t>
  </si>
  <si>
    <t>77.40</t>
  </si>
  <si>
    <t>20170901125</t>
  </si>
  <si>
    <t>王聪聪</t>
  </si>
  <si>
    <t>音乐教师</t>
  </si>
  <si>
    <t>84.72</t>
  </si>
  <si>
    <t>20170905509</t>
  </si>
  <si>
    <t>刘萌</t>
  </si>
  <si>
    <t>20170902917</t>
  </si>
  <si>
    <t>信芯</t>
  </si>
  <si>
    <t>79.16</t>
  </si>
  <si>
    <t>20170900226</t>
  </si>
  <si>
    <t>邵明昌</t>
  </si>
  <si>
    <t>78.52</t>
  </si>
  <si>
    <t>20170900918</t>
  </si>
  <si>
    <t>孙宽强</t>
  </si>
  <si>
    <t>20170900905</t>
  </si>
  <si>
    <t>刘柳</t>
  </si>
  <si>
    <t>77.66</t>
  </si>
  <si>
    <t>20170904025</t>
  </si>
  <si>
    <t>杜京华</t>
  </si>
  <si>
    <t>20170900527</t>
  </si>
  <si>
    <t>葛璐璐</t>
  </si>
  <si>
    <t>77.14</t>
  </si>
  <si>
    <t>20170901109</t>
  </si>
  <si>
    <t>陈彦合</t>
  </si>
  <si>
    <t>76.92</t>
  </si>
  <si>
    <t>20170901728</t>
  </si>
  <si>
    <t>严文静</t>
  </si>
  <si>
    <t>76.88</t>
  </si>
  <si>
    <t>20170901016</t>
  </si>
  <si>
    <t>张昌波</t>
  </si>
  <si>
    <t>体育教师</t>
  </si>
  <si>
    <t>82.26</t>
  </si>
  <si>
    <t>20170904923</t>
  </si>
  <si>
    <t>耿国龙</t>
  </si>
  <si>
    <t>20170904816</t>
  </si>
  <si>
    <t>吴秀红</t>
  </si>
  <si>
    <t>20170905804</t>
  </si>
  <si>
    <t>王红超</t>
  </si>
  <si>
    <t>20170903024</t>
  </si>
  <si>
    <t>李云辉</t>
  </si>
  <si>
    <t>20170900519</t>
  </si>
  <si>
    <t>刘新欣</t>
  </si>
  <si>
    <t>20170903225</t>
  </si>
  <si>
    <t>武世明</t>
  </si>
  <si>
    <t>79.86</t>
  </si>
  <si>
    <t>20170904907</t>
  </si>
  <si>
    <t>杜龙彬</t>
  </si>
  <si>
    <t>79.48</t>
  </si>
  <si>
    <t>20170903122</t>
  </si>
  <si>
    <t>刘春磊</t>
  </si>
  <si>
    <t>79.40</t>
  </si>
  <si>
    <t>20170902112</t>
  </si>
  <si>
    <t>史乃甫</t>
  </si>
  <si>
    <t>78.48</t>
  </si>
  <si>
    <t>20170903618</t>
  </si>
  <si>
    <t>王露</t>
  </si>
  <si>
    <t>美术教师</t>
  </si>
  <si>
    <t>20170904104</t>
  </si>
  <si>
    <t>白洋洋</t>
  </si>
  <si>
    <t>20170903502</t>
  </si>
  <si>
    <t>尹倩怡</t>
  </si>
  <si>
    <t>83.72</t>
  </si>
  <si>
    <t>20170902806</t>
  </si>
  <si>
    <t>丁文敬</t>
  </si>
  <si>
    <t>20170902212</t>
  </si>
  <si>
    <t>段立棠</t>
  </si>
  <si>
    <t>20170901404</t>
  </si>
  <si>
    <t>吕俊平</t>
  </si>
  <si>
    <t>20170901108</t>
  </si>
  <si>
    <t>张桂芳</t>
  </si>
  <si>
    <t>80.30</t>
  </si>
  <si>
    <t>20170904120</t>
  </si>
  <si>
    <t>江沛静</t>
  </si>
  <si>
    <t>79.70</t>
  </si>
  <si>
    <t>20170905206</t>
  </si>
  <si>
    <t>张超然</t>
  </si>
  <si>
    <t>79.52</t>
  </si>
  <si>
    <t>20170901203</t>
  </si>
  <si>
    <t>翟成亮</t>
  </si>
  <si>
    <t>79.34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</si>
</sst>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5" fillId="0" borderId="8" applyNumberFormat="0" applyFill="0" applyAlignment="0" applyProtection="0"/>
    <xf numFmtId="0" fontId="4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L15" sqref="L15"/>
    </sheetView>
  </sheetViews>
  <sheetFormatPr defaultColWidth="9.00390625" defaultRowHeight="13.5"/>
  <cols>
    <col min="1" max="1" width="14.625" style="1" customWidth="1"/>
    <col min="2" max="2" width="9.375" style="1" customWidth="1"/>
    <col min="3" max="3" width="11.375" style="1" customWidth="1"/>
    <col min="4" max="4" width="7.75390625" style="1" customWidth="1"/>
    <col min="5" max="5" width="7.00390625" style="3" customWidth="1"/>
    <col min="6" max="6" width="7.375" style="4" customWidth="1"/>
    <col min="7" max="7" width="7.50390625" style="3" customWidth="1"/>
    <col min="8" max="8" width="8.25390625" style="3" customWidth="1"/>
    <col min="9" max="9" width="10.75390625" style="1" customWidth="1"/>
    <col min="10" max="16384" width="9.00390625" style="1" customWidth="1"/>
  </cols>
  <sheetData>
    <row r="1" spans="1:9" ht="42.75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19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s="17" customFormat="1" ht="22.5" customHeight="1">
      <c r="A4" s="23" t="s">
        <v>11</v>
      </c>
      <c r="B4" s="23" t="s">
        <v>12</v>
      </c>
      <c r="C4" s="23" t="s">
        <v>13</v>
      </c>
      <c r="D4" s="24" t="s">
        <v>14</v>
      </c>
      <c r="E4" s="19">
        <f>D4/2</f>
        <v>43.72</v>
      </c>
      <c r="F4" s="19">
        <v>84.2</v>
      </c>
      <c r="G4" s="19">
        <f>F4/2</f>
        <v>42.1</v>
      </c>
      <c r="H4" s="19">
        <f>E4+G4</f>
        <v>85.82</v>
      </c>
      <c r="I4" s="22"/>
    </row>
    <row r="5" spans="1:9" s="17" customFormat="1" ht="22.5" customHeight="1">
      <c r="A5" s="23" t="s">
        <v>15</v>
      </c>
      <c r="B5" s="23" t="s">
        <v>16</v>
      </c>
      <c r="C5" s="23" t="s">
        <v>13</v>
      </c>
      <c r="D5" s="24" t="s">
        <v>17</v>
      </c>
      <c r="E5" s="19">
        <f aca="true" t="shared" si="0" ref="E5:E29">D5/2</f>
        <v>43.57</v>
      </c>
      <c r="F5" s="19">
        <v>74.8</v>
      </c>
      <c r="G5" s="19">
        <f aca="true" t="shared" si="1" ref="G5:G29">F5/2</f>
        <v>37.4</v>
      </c>
      <c r="H5" s="19">
        <f aca="true" t="shared" si="2" ref="H5:H29">E5+G5</f>
        <v>80.97</v>
      </c>
      <c r="I5" s="22"/>
    </row>
    <row r="6" spans="1:9" s="17" customFormat="1" ht="22.5" customHeight="1">
      <c r="A6" s="23" t="s">
        <v>18</v>
      </c>
      <c r="B6" s="23" t="s">
        <v>19</v>
      </c>
      <c r="C6" s="23" t="s">
        <v>13</v>
      </c>
      <c r="D6" s="24" t="s">
        <v>20</v>
      </c>
      <c r="E6" s="19">
        <f t="shared" si="0"/>
        <v>43.23</v>
      </c>
      <c r="F6" s="19">
        <v>77</v>
      </c>
      <c r="G6" s="19">
        <f t="shared" si="1"/>
        <v>38.5</v>
      </c>
      <c r="H6" s="19">
        <f t="shared" si="2"/>
        <v>81.72999999999999</v>
      </c>
      <c r="I6" s="22"/>
    </row>
    <row r="7" spans="1:9" s="17" customFormat="1" ht="22.5" customHeight="1">
      <c r="A7" s="23" t="s">
        <v>21</v>
      </c>
      <c r="B7" s="23" t="s">
        <v>22</v>
      </c>
      <c r="C7" s="23" t="s">
        <v>13</v>
      </c>
      <c r="D7" s="24" t="s">
        <v>23</v>
      </c>
      <c r="E7" s="19">
        <f t="shared" si="0"/>
        <v>42.25</v>
      </c>
      <c r="F7" s="19">
        <v>75.8</v>
      </c>
      <c r="G7" s="19">
        <f t="shared" si="1"/>
        <v>37.9</v>
      </c>
      <c r="H7" s="19">
        <f t="shared" si="2"/>
        <v>80.15</v>
      </c>
      <c r="I7" s="22"/>
    </row>
    <row r="8" spans="1:9" s="17" customFormat="1" ht="22.5" customHeight="1">
      <c r="A8" s="23" t="s">
        <v>24</v>
      </c>
      <c r="B8" s="23" t="s">
        <v>25</v>
      </c>
      <c r="C8" s="23" t="s">
        <v>13</v>
      </c>
      <c r="D8" s="24" t="s">
        <v>26</v>
      </c>
      <c r="E8" s="19">
        <f t="shared" si="0"/>
        <v>42.16</v>
      </c>
      <c r="F8" s="19">
        <v>76</v>
      </c>
      <c r="G8" s="19">
        <f t="shared" si="1"/>
        <v>38</v>
      </c>
      <c r="H8" s="19">
        <f t="shared" si="2"/>
        <v>80.16</v>
      </c>
      <c r="I8" s="22"/>
    </row>
    <row r="9" spans="1:9" s="17" customFormat="1" ht="22.5" customHeight="1">
      <c r="A9" s="23" t="s">
        <v>27</v>
      </c>
      <c r="B9" s="23" t="s">
        <v>28</v>
      </c>
      <c r="C9" s="23" t="s">
        <v>13</v>
      </c>
      <c r="D9" s="24" t="s">
        <v>29</v>
      </c>
      <c r="E9" s="19">
        <f t="shared" si="0"/>
        <v>42.08</v>
      </c>
      <c r="F9" s="19">
        <v>76.4</v>
      </c>
      <c r="G9" s="19">
        <f t="shared" si="1"/>
        <v>38.2</v>
      </c>
      <c r="H9" s="19">
        <f t="shared" si="2"/>
        <v>80.28</v>
      </c>
      <c r="I9" s="22"/>
    </row>
    <row r="10" spans="1:9" s="17" customFormat="1" ht="22.5" customHeight="1">
      <c r="A10" s="23" t="s">
        <v>30</v>
      </c>
      <c r="B10" s="23" t="s">
        <v>31</v>
      </c>
      <c r="C10" s="23" t="s">
        <v>13</v>
      </c>
      <c r="D10" s="24" t="s">
        <v>32</v>
      </c>
      <c r="E10" s="19">
        <f t="shared" si="0"/>
        <v>42.01</v>
      </c>
      <c r="F10" s="19">
        <v>78.8</v>
      </c>
      <c r="G10" s="19">
        <f t="shared" si="1"/>
        <v>39.4</v>
      </c>
      <c r="H10" s="19">
        <f t="shared" si="2"/>
        <v>81.41</v>
      </c>
      <c r="I10" s="22"/>
    </row>
    <row r="11" spans="1:9" s="17" customFormat="1" ht="22.5" customHeight="1">
      <c r="A11" s="23" t="s">
        <v>33</v>
      </c>
      <c r="B11" s="23" t="s">
        <v>34</v>
      </c>
      <c r="C11" s="23" t="s">
        <v>13</v>
      </c>
      <c r="D11" s="24" t="s">
        <v>35</v>
      </c>
      <c r="E11" s="19">
        <f t="shared" si="0"/>
        <v>41.99</v>
      </c>
      <c r="F11" s="19">
        <v>82</v>
      </c>
      <c r="G11" s="19">
        <f t="shared" si="1"/>
        <v>41</v>
      </c>
      <c r="H11" s="19">
        <f t="shared" si="2"/>
        <v>82.99000000000001</v>
      </c>
      <c r="I11" s="22"/>
    </row>
    <row r="12" spans="1:9" s="17" customFormat="1" ht="22.5" customHeight="1">
      <c r="A12" s="23" t="s">
        <v>36</v>
      </c>
      <c r="B12" s="23" t="s">
        <v>37</v>
      </c>
      <c r="C12" s="23" t="s">
        <v>13</v>
      </c>
      <c r="D12" s="24" t="s">
        <v>38</v>
      </c>
      <c r="E12" s="19">
        <f t="shared" si="0"/>
        <v>41.92</v>
      </c>
      <c r="F12" s="19">
        <v>72.4</v>
      </c>
      <c r="G12" s="19">
        <f t="shared" si="1"/>
        <v>36.2</v>
      </c>
      <c r="H12" s="19">
        <f t="shared" si="2"/>
        <v>78.12</v>
      </c>
      <c r="I12" s="22"/>
    </row>
    <row r="13" spans="1:9" s="17" customFormat="1" ht="22.5" customHeight="1">
      <c r="A13" s="23" t="s">
        <v>39</v>
      </c>
      <c r="B13" s="23" t="s">
        <v>40</v>
      </c>
      <c r="C13" s="23" t="s">
        <v>13</v>
      </c>
      <c r="D13" s="24" t="s">
        <v>41</v>
      </c>
      <c r="E13" s="19">
        <f t="shared" si="0"/>
        <v>41.41</v>
      </c>
      <c r="F13" s="19">
        <v>77.2</v>
      </c>
      <c r="G13" s="19">
        <f t="shared" si="1"/>
        <v>38.6</v>
      </c>
      <c r="H13" s="19">
        <f t="shared" si="2"/>
        <v>80.00999999999999</v>
      </c>
      <c r="I13" s="22"/>
    </row>
    <row r="14" spans="1:9" s="17" customFormat="1" ht="22.5" customHeight="1">
      <c r="A14" s="23" t="s">
        <v>42</v>
      </c>
      <c r="B14" s="23" t="s">
        <v>43</v>
      </c>
      <c r="C14" s="23" t="s">
        <v>13</v>
      </c>
      <c r="D14" s="24" t="s">
        <v>44</v>
      </c>
      <c r="E14" s="19">
        <f t="shared" si="0"/>
        <v>41.3</v>
      </c>
      <c r="F14" s="19">
        <v>76.6</v>
      </c>
      <c r="G14" s="19">
        <f t="shared" si="1"/>
        <v>38.3</v>
      </c>
      <c r="H14" s="19">
        <f t="shared" si="2"/>
        <v>79.6</v>
      </c>
      <c r="I14" s="22"/>
    </row>
    <row r="15" spans="1:9" s="17" customFormat="1" ht="22.5" customHeight="1">
      <c r="A15" s="23" t="s">
        <v>45</v>
      </c>
      <c r="B15" s="23" t="s">
        <v>46</v>
      </c>
      <c r="C15" s="23" t="s">
        <v>13</v>
      </c>
      <c r="D15" s="24" t="s">
        <v>47</v>
      </c>
      <c r="E15" s="19">
        <f t="shared" si="0"/>
        <v>41.28</v>
      </c>
      <c r="F15" s="19">
        <v>74.2</v>
      </c>
      <c r="G15" s="19">
        <f t="shared" si="1"/>
        <v>37.1</v>
      </c>
      <c r="H15" s="19">
        <f t="shared" si="2"/>
        <v>78.38</v>
      </c>
      <c r="I15" s="22"/>
    </row>
    <row r="16" spans="1:9" s="17" customFormat="1" ht="22.5" customHeight="1">
      <c r="A16" s="23" t="s">
        <v>48</v>
      </c>
      <c r="B16" s="23" t="s">
        <v>49</v>
      </c>
      <c r="C16" s="23" t="s">
        <v>13</v>
      </c>
      <c r="D16" s="24" t="s">
        <v>47</v>
      </c>
      <c r="E16" s="19">
        <f t="shared" si="0"/>
        <v>41.28</v>
      </c>
      <c r="F16" s="19">
        <v>81.4</v>
      </c>
      <c r="G16" s="19">
        <f t="shared" si="1"/>
        <v>40.7</v>
      </c>
      <c r="H16" s="19">
        <f t="shared" si="2"/>
        <v>81.98</v>
      </c>
      <c r="I16" s="22"/>
    </row>
    <row r="17" spans="1:9" s="17" customFormat="1" ht="22.5" customHeight="1">
      <c r="A17" s="23" t="s">
        <v>50</v>
      </c>
      <c r="B17" s="23" t="s">
        <v>51</v>
      </c>
      <c r="C17" s="23" t="s">
        <v>13</v>
      </c>
      <c r="D17" s="24" t="s">
        <v>52</v>
      </c>
      <c r="E17" s="19">
        <f t="shared" si="0"/>
        <v>41.27</v>
      </c>
      <c r="F17" s="19">
        <v>76.8</v>
      </c>
      <c r="G17" s="19">
        <f t="shared" si="1"/>
        <v>38.4</v>
      </c>
      <c r="H17" s="19">
        <f t="shared" si="2"/>
        <v>79.67</v>
      </c>
      <c r="I17" s="22"/>
    </row>
    <row r="18" spans="1:9" s="17" customFormat="1" ht="22.5" customHeight="1">
      <c r="A18" s="23" t="s">
        <v>53</v>
      </c>
      <c r="B18" s="23" t="s">
        <v>54</v>
      </c>
      <c r="C18" s="23" t="s">
        <v>13</v>
      </c>
      <c r="D18" s="24" t="s">
        <v>55</v>
      </c>
      <c r="E18" s="19">
        <f t="shared" si="0"/>
        <v>41.21</v>
      </c>
      <c r="F18" s="19">
        <v>76.4</v>
      </c>
      <c r="G18" s="19">
        <f t="shared" si="1"/>
        <v>38.2</v>
      </c>
      <c r="H18" s="19">
        <f t="shared" si="2"/>
        <v>79.41</v>
      </c>
      <c r="I18" s="22"/>
    </row>
    <row r="19" spans="1:9" s="17" customFormat="1" ht="22.5" customHeight="1">
      <c r="A19" s="23" t="s">
        <v>56</v>
      </c>
      <c r="B19" s="23" t="s">
        <v>57</v>
      </c>
      <c r="C19" s="23" t="s">
        <v>13</v>
      </c>
      <c r="D19" s="24" t="s">
        <v>55</v>
      </c>
      <c r="E19" s="19">
        <f t="shared" si="0"/>
        <v>41.21</v>
      </c>
      <c r="F19" s="19">
        <v>79.4</v>
      </c>
      <c r="G19" s="19">
        <f t="shared" si="1"/>
        <v>39.7</v>
      </c>
      <c r="H19" s="19">
        <f t="shared" si="2"/>
        <v>80.91</v>
      </c>
      <c r="I19" s="22"/>
    </row>
    <row r="20" spans="1:9" s="17" customFormat="1" ht="22.5" customHeight="1">
      <c r="A20" s="23" t="s">
        <v>58</v>
      </c>
      <c r="B20" s="23" t="s">
        <v>59</v>
      </c>
      <c r="C20" s="23" t="s">
        <v>13</v>
      </c>
      <c r="D20" s="24" t="s">
        <v>60</v>
      </c>
      <c r="E20" s="19">
        <f t="shared" si="0"/>
        <v>40.82</v>
      </c>
      <c r="F20" s="19">
        <v>75.8</v>
      </c>
      <c r="G20" s="19">
        <f t="shared" si="1"/>
        <v>37.9</v>
      </c>
      <c r="H20" s="19">
        <f t="shared" si="2"/>
        <v>78.72</v>
      </c>
      <c r="I20" s="22"/>
    </row>
    <row r="21" spans="1:9" s="17" customFormat="1" ht="22.5" customHeight="1">
      <c r="A21" s="23" t="s">
        <v>61</v>
      </c>
      <c r="B21" s="23" t="s">
        <v>62</v>
      </c>
      <c r="C21" s="23" t="s">
        <v>13</v>
      </c>
      <c r="D21" s="24" t="s">
        <v>60</v>
      </c>
      <c r="E21" s="19">
        <f t="shared" si="0"/>
        <v>40.82</v>
      </c>
      <c r="F21" s="19">
        <v>78.6</v>
      </c>
      <c r="G21" s="19">
        <f t="shared" si="1"/>
        <v>39.3</v>
      </c>
      <c r="H21" s="19">
        <f t="shared" si="2"/>
        <v>80.12</v>
      </c>
      <c r="I21" s="22"/>
    </row>
    <row r="22" spans="1:9" s="17" customFormat="1" ht="22.5" customHeight="1">
      <c r="A22" s="23" t="s">
        <v>63</v>
      </c>
      <c r="B22" s="23" t="s">
        <v>64</v>
      </c>
      <c r="C22" s="23" t="s">
        <v>13</v>
      </c>
      <c r="D22" s="24" t="s">
        <v>65</v>
      </c>
      <c r="E22" s="19">
        <f t="shared" si="0"/>
        <v>40.73</v>
      </c>
      <c r="F22" s="19">
        <v>73.6</v>
      </c>
      <c r="G22" s="19">
        <f t="shared" si="1"/>
        <v>36.8</v>
      </c>
      <c r="H22" s="19">
        <f t="shared" si="2"/>
        <v>77.53</v>
      </c>
      <c r="I22" s="22"/>
    </row>
    <row r="23" spans="1:9" s="17" customFormat="1" ht="22.5" customHeight="1">
      <c r="A23" s="23" t="s">
        <v>66</v>
      </c>
      <c r="B23" s="23" t="s">
        <v>67</v>
      </c>
      <c r="C23" s="23" t="s">
        <v>13</v>
      </c>
      <c r="D23" s="24" t="s">
        <v>65</v>
      </c>
      <c r="E23" s="19">
        <f t="shared" si="0"/>
        <v>40.73</v>
      </c>
      <c r="F23" s="19">
        <v>76</v>
      </c>
      <c r="G23" s="19">
        <f t="shared" si="1"/>
        <v>38</v>
      </c>
      <c r="H23" s="19">
        <f t="shared" si="2"/>
        <v>78.72999999999999</v>
      </c>
      <c r="I23" s="22"/>
    </row>
    <row r="24" spans="1:9" s="17" customFormat="1" ht="22.5" customHeight="1">
      <c r="A24" s="23" t="s">
        <v>68</v>
      </c>
      <c r="B24" s="23" t="s">
        <v>69</v>
      </c>
      <c r="C24" s="23" t="s">
        <v>13</v>
      </c>
      <c r="D24" s="24" t="s">
        <v>70</v>
      </c>
      <c r="E24" s="19">
        <f t="shared" si="0"/>
        <v>40.6</v>
      </c>
      <c r="F24" s="19">
        <v>88.4</v>
      </c>
      <c r="G24" s="19">
        <f t="shared" si="1"/>
        <v>44.2</v>
      </c>
      <c r="H24" s="19">
        <f t="shared" si="2"/>
        <v>84.80000000000001</v>
      </c>
      <c r="I24" s="22"/>
    </row>
    <row r="25" spans="1:9" s="17" customFormat="1" ht="22.5" customHeight="1">
      <c r="A25" s="23" t="s">
        <v>71</v>
      </c>
      <c r="B25" s="23" t="s">
        <v>72</v>
      </c>
      <c r="C25" s="23" t="s">
        <v>13</v>
      </c>
      <c r="D25" s="24" t="s">
        <v>73</v>
      </c>
      <c r="E25" s="19">
        <f t="shared" si="0"/>
        <v>40.45</v>
      </c>
      <c r="F25" s="19">
        <v>81.6</v>
      </c>
      <c r="G25" s="19">
        <f t="shared" si="1"/>
        <v>40.8</v>
      </c>
      <c r="H25" s="19">
        <f t="shared" si="2"/>
        <v>81.25</v>
      </c>
      <c r="I25" s="22"/>
    </row>
    <row r="26" spans="1:9" s="17" customFormat="1" ht="22.5" customHeight="1">
      <c r="A26" s="23" t="s">
        <v>74</v>
      </c>
      <c r="B26" s="23" t="s">
        <v>75</v>
      </c>
      <c r="C26" s="23" t="s">
        <v>13</v>
      </c>
      <c r="D26" s="24" t="s">
        <v>76</v>
      </c>
      <c r="E26" s="19">
        <f t="shared" si="0"/>
        <v>40.41</v>
      </c>
      <c r="F26" s="19">
        <v>76.6</v>
      </c>
      <c r="G26" s="19">
        <f t="shared" si="1"/>
        <v>38.3</v>
      </c>
      <c r="H26" s="19">
        <f t="shared" si="2"/>
        <v>78.71</v>
      </c>
      <c r="I26" s="22"/>
    </row>
    <row r="27" spans="1:9" s="17" customFormat="1" ht="22.5" customHeight="1">
      <c r="A27" s="23" t="s">
        <v>77</v>
      </c>
      <c r="B27" s="23" t="s">
        <v>78</v>
      </c>
      <c r="C27" s="23" t="s">
        <v>13</v>
      </c>
      <c r="D27" s="24" t="s">
        <v>79</v>
      </c>
      <c r="E27" s="19">
        <f t="shared" si="0"/>
        <v>40.39</v>
      </c>
      <c r="F27" s="19">
        <v>75.2</v>
      </c>
      <c r="G27" s="19">
        <f t="shared" si="1"/>
        <v>37.6</v>
      </c>
      <c r="H27" s="19">
        <f t="shared" si="2"/>
        <v>77.99000000000001</v>
      </c>
      <c r="I27" s="22"/>
    </row>
    <row r="28" spans="1:9" s="17" customFormat="1" ht="22.5" customHeight="1">
      <c r="A28" s="23" t="s">
        <v>80</v>
      </c>
      <c r="B28" s="23" t="s">
        <v>81</v>
      </c>
      <c r="C28" s="23" t="s">
        <v>13</v>
      </c>
      <c r="D28" s="24" t="s">
        <v>82</v>
      </c>
      <c r="E28" s="19">
        <f t="shared" si="0"/>
        <v>40.32</v>
      </c>
      <c r="F28" s="19">
        <v>83</v>
      </c>
      <c r="G28" s="19">
        <f t="shared" si="1"/>
        <v>41.5</v>
      </c>
      <c r="H28" s="19">
        <f t="shared" si="2"/>
        <v>81.82</v>
      </c>
      <c r="I28" s="22"/>
    </row>
    <row r="29" spans="1:9" s="17" customFormat="1" ht="22.5" customHeight="1">
      <c r="A29" s="25" t="s">
        <v>83</v>
      </c>
      <c r="B29" s="25" t="s">
        <v>84</v>
      </c>
      <c r="C29" s="25" t="s">
        <v>13</v>
      </c>
      <c r="D29" s="26" t="s">
        <v>85</v>
      </c>
      <c r="E29" s="19">
        <f t="shared" si="0"/>
        <v>40.28</v>
      </c>
      <c r="F29" s="21">
        <v>77.2</v>
      </c>
      <c r="G29" s="19">
        <f t="shared" si="1"/>
        <v>38.6</v>
      </c>
      <c r="H29" s="19">
        <f t="shared" si="2"/>
        <v>78.88</v>
      </c>
      <c r="I29" s="20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1.02" right="0.24" top="0.87" bottom="0.63" header="0.51" footer="0.39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C2" sqref="C1:C65536"/>
    </sheetView>
  </sheetViews>
  <sheetFormatPr defaultColWidth="9.00390625" defaultRowHeight="13.5"/>
  <cols>
    <col min="1" max="1" width="14.625" style="1" customWidth="1"/>
    <col min="2" max="2" width="11.625" style="1" customWidth="1"/>
    <col min="3" max="3" width="11.375" style="1" customWidth="1"/>
    <col min="4" max="4" width="7.75390625" style="1" customWidth="1"/>
    <col min="5" max="5" width="7.625" style="3" customWidth="1"/>
    <col min="6" max="6" width="7.375" style="4" customWidth="1"/>
    <col min="7" max="7" width="8.125" style="3" customWidth="1"/>
    <col min="8" max="8" width="7.125" style="3" customWidth="1"/>
    <col min="9" max="9" width="11.37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" customHeight="1">
      <c r="A4" s="27" t="s">
        <v>505</v>
      </c>
      <c r="B4" s="27" t="s">
        <v>506</v>
      </c>
      <c r="C4" s="27" t="s">
        <v>507</v>
      </c>
      <c r="D4" s="28" t="s">
        <v>246</v>
      </c>
      <c r="E4" s="14">
        <f>D4/2</f>
        <v>42.38</v>
      </c>
      <c r="F4" s="14">
        <v>81.8</v>
      </c>
      <c r="G4" s="14">
        <f>F4/2</f>
        <v>40.9</v>
      </c>
      <c r="H4" s="14">
        <f>E4+G4</f>
        <v>83.28</v>
      </c>
      <c r="I4" s="13"/>
    </row>
    <row r="5" spans="1:9" ht="21" customHeight="1">
      <c r="A5" s="27" t="s">
        <v>508</v>
      </c>
      <c r="B5" s="27" t="s">
        <v>509</v>
      </c>
      <c r="C5" s="27" t="s">
        <v>507</v>
      </c>
      <c r="D5" s="28" t="s">
        <v>510</v>
      </c>
      <c r="E5" s="14">
        <f aca="true" t="shared" si="0" ref="E5:E29">D5/2</f>
        <v>42.27</v>
      </c>
      <c r="F5" s="14">
        <v>80.4</v>
      </c>
      <c r="G5" s="14">
        <f aca="true" t="shared" si="1" ref="G5:G29">F5/2</f>
        <v>40.2</v>
      </c>
      <c r="H5" s="14">
        <f aca="true" t="shared" si="2" ref="H5:H29">E5+G5</f>
        <v>82.47</v>
      </c>
      <c r="I5" s="13"/>
    </row>
    <row r="6" spans="1:9" ht="21" customHeight="1">
      <c r="A6" s="27" t="s">
        <v>511</v>
      </c>
      <c r="B6" s="27" t="s">
        <v>512</v>
      </c>
      <c r="C6" s="27" t="s">
        <v>507</v>
      </c>
      <c r="D6" s="28" t="s">
        <v>405</v>
      </c>
      <c r="E6" s="14">
        <f t="shared" si="0"/>
        <v>41.45</v>
      </c>
      <c r="F6" s="14">
        <v>78.2</v>
      </c>
      <c r="G6" s="14">
        <f t="shared" si="1"/>
        <v>39.1</v>
      </c>
      <c r="H6" s="14">
        <f t="shared" si="2"/>
        <v>80.55000000000001</v>
      </c>
      <c r="I6" s="13"/>
    </row>
    <row r="7" spans="1:9" ht="21" customHeight="1">
      <c r="A7" s="27" t="s">
        <v>513</v>
      </c>
      <c r="B7" s="27" t="s">
        <v>514</v>
      </c>
      <c r="C7" s="27" t="s">
        <v>507</v>
      </c>
      <c r="D7" s="28" t="s">
        <v>208</v>
      </c>
      <c r="E7" s="14">
        <f t="shared" si="0"/>
        <v>41.36</v>
      </c>
      <c r="F7" s="14">
        <v>76.8</v>
      </c>
      <c r="G7" s="14">
        <f t="shared" si="1"/>
        <v>38.4</v>
      </c>
      <c r="H7" s="14">
        <f t="shared" si="2"/>
        <v>79.75999999999999</v>
      </c>
      <c r="I7" s="13"/>
    </row>
    <row r="8" spans="1:9" ht="21" customHeight="1">
      <c r="A8" s="27" t="s">
        <v>515</v>
      </c>
      <c r="B8" s="27" t="s">
        <v>516</v>
      </c>
      <c r="C8" s="27" t="s">
        <v>507</v>
      </c>
      <c r="D8" s="28" t="s">
        <v>119</v>
      </c>
      <c r="E8" s="14">
        <f t="shared" si="0"/>
        <v>41.34</v>
      </c>
      <c r="F8" s="14">
        <v>79</v>
      </c>
      <c r="G8" s="14">
        <f t="shared" si="1"/>
        <v>39.5</v>
      </c>
      <c r="H8" s="14">
        <f t="shared" si="2"/>
        <v>80.84</v>
      </c>
      <c r="I8" s="13"/>
    </row>
    <row r="9" spans="1:9" ht="21" customHeight="1">
      <c r="A9" s="27" t="s">
        <v>517</v>
      </c>
      <c r="B9" s="27" t="s">
        <v>518</v>
      </c>
      <c r="C9" s="27" t="s">
        <v>507</v>
      </c>
      <c r="D9" s="28" t="s">
        <v>55</v>
      </c>
      <c r="E9" s="14">
        <f t="shared" si="0"/>
        <v>41.21</v>
      </c>
      <c r="F9" s="14">
        <v>81.2</v>
      </c>
      <c r="G9" s="14">
        <f t="shared" si="1"/>
        <v>40.6</v>
      </c>
      <c r="H9" s="14">
        <f t="shared" si="2"/>
        <v>81.81</v>
      </c>
      <c r="I9" s="13"/>
    </row>
    <row r="10" spans="1:9" ht="21" customHeight="1">
      <c r="A10" s="27" t="s">
        <v>519</v>
      </c>
      <c r="B10" s="27" t="s">
        <v>520</v>
      </c>
      <c r="C10" s="27" t="s">
        <v>507</v>
      </c>
      <c r="D10" s="28" t="s">
        <v>419</v>
      </c>
      <c r="E10" s="14">
        <f t="shared" si="0"/>
        <v>41.04</v>
      </c>
      <c r="F10" s="14">
        <v>82.2</v>
      </c>
      <c r="G10" s="14">
        <f t="shared" si="1"/>
        <v>41.1</v>
      </c>
      <c r="H10" s="14">
        <f t="shared" si="2"/>
        <v>82.14</v>
      </c>
      <c r="I10" s="13"/>
    </row>
    <row r="11" spans="1:9" ht="21" customHeight="1">
      <c r="A11" s="27" t="s">
        <v>521</v>
      </c>
      <c r="B11" s="27" t="s">
        <v>522</v>
      </c>
      <c r="C11" s="27" t="s">
        <v>507</v>
      </c>
      <c r="D11" s="28" t="s">
        <v>60</v>
      </c>
      <c r="E11" s="14">
        <f t="shared" si="0"/>
        <v>40.82</v>
      </c>
      <c r="F11" s="14">
        <v>81.6</v>
      </c>
      <c r="G11" s="14">
        <f t="shared" si="1"/>
        <v>40.8</v>
      </c>
      <c r="H11" s="14">
        <f t="shared" si="2"/>
        <v>81.62</v>
      </c>
      <c r="I11" s="13"/>
    </row>
    <row r="12" spans="1:9" ht="21" customHeight="1">
      <c r="A12" s="27" t="s">
        <v>523</v>
      </c>
      <c r="B12" s="27" t="s">
        <v>524</v>
      </c>
      <c r="C12" s="27" t="s">
        <v>507</v>
      </c>
      <c r="D12" s="28" t="s">
        <v>147</v>
      </c>
      <c r="E12" s="14">
        <f t="shared" si="0"/>
        <v>40.67</v>
      </c>
      <c r="F12" s="14">
        <v>78.6</v>
      </c>
      <c r="G12" s="14">
        <f t="shared" si="1"/>
        <v>39.3</v>
      </c>
      <c r="H12" s="14">
        <f t="shared" si="2"/>
        <v>79.97</v>
      </c>
      <c r="I12" s="13"/>
    </row>
    <row r="13" spans="1:9" ht="21" customHeight="1">
      <c r="A13" s="27" t="s">
        <v>525</v>
      </c>
      <c r="B13" s="27" t="s">
        <v>526</v>
      </c>
      <c r="C13" s="27" t="s">
        <v>507</v>
      </c>
      <c r="D13" s="28" t="s">
        <v>156</v>
      </c>
      <c r="E13" s="14">
        <f t="shared" si="0"/>
        <v>40.58</v>
      </c>
      <c r="F13" s="14">
        <v>79.2</v>
      </c>
      <c r="G13" s="14">
        <f t="shared" si="1"/>
        <v>39.6</v>
      </c>
      <c r="H13" s="14">
        <f t="shared" si="2"/>
        <v>80.18</v>
      </c>
      <c r="I13" s="13"/>
    </row>
    <row r="14" spans="1:9" ht="21" customHeight="1">
      <c r="A14" s="27" t="s">
        <v>527</v>
      </c>
      <c r="B14" s="27" t="s">
        <v>528</v>
      </c>
      <c r="C14" s="27" t="s">
        <v>507</v>
      </c>
      <c r="D14" s="28" t="s">
        <v>529</v>
      </c>
      <c r="E14" s="14">
        <f t="shared" si="0"/>
        <v>40.26</v>
      </c>
      <c r="F14" s="14">
        <v>73.8</v>
      </c>
      <c r="G14" s="14">
        <f t="shared" si="1"/>
        <v>36.9</v>
      </c>
      <c r="H14" s="14">
        <f t="shared" si="2"/>
        <v>77.16</v>
      </c>
      <c r="I14" s="13"/>
    </row>
    <row r="15" spans="1:9" ht="21" customHeight="1">
      <c r="A15" s="27" t="s">
        <v>530</v>
      </c>
      <c r="B15" s="27" t="s">
        <v>531</v>
      </c>
      <c r="C15" s="27" t="s">
        <v>507</v>
      </c>
      <c r="D15" s="28" t="s">
        <v>532</v>
      </c>
      <c r="E15" s="14">
        <f t="shared" si="0"/>
        <v>39.61</v>
      </c>
      <c r="F15" s="14">
        <v>79</v>
      </c>
      <c r="G15" s="14">
        <f t="shared" si="1"/>
        <v>39.5</v>
      </c>
      <c r="H15" s="14">
        <f t="shared" si="2"/>
        <v>79.11</v>
      </c>
      <c r="I15" s="13"/>
    </row>
    <row r="16" spans="1:9" ht="21" customHeight="1">
      <c r="A16" s="27" t="s">
        <v>533</v>
      </c>
      <c r="B16" s="27" t="s">
        <v>534</v>
      </c>
      <c r="C16" s="27" t="s">
        <v>507</v>
      </c>
      <c r="D16" s="28" t="s">
        <v>532</v>
      </c>
      <c r="E16" s="14">
        <f t="shared" si="0"/>
        <v>39.61</v>
      </c>
      <c r="F16" s="14">
        <v>77.2</v>
      </c>
      <c r="G16" s="14">
        <f t="shared" si="1"/>
        <v>38.6</v>
      </c>
      <c r="H16" s="14">
        <f t="shared" si="2"/>
        <v>78.21000000000001</v>
      </c>
      <c r="I16" s="13"/>
    </row>
    <row r="17" spans="1:9" ht="21" customHeight="1">
      <c r="A17" s="27" t="s">
        <v>535</v>
      </c>
      <c r="B17" s="27" t="s">
        <v>536</v>
      </c>
      <c r="C17" s="27" t="s">
        <v>507</v>
      </c>
      <c r="D17" s="28" t="s">
        <v>537</v>
      </c>
      <c r="E17" s="14">
        <f t="shared" si="0"/>
        <v>39.46</v>
      </c>
      <c r="F17" s="14">
        <v>79</v>
      </c>
      <c r="G17" s="14">
        <f t="shared" si="1"/>
        <v>39.5</v>
      </c>
      <c r="H17" s="14">
        <f t="shared" si="2"/>
        <v>78.96000000000001</v>
      </c>
      <c r="I17" s="13"/>
    </row>
    <row r="18" spans="1:9" ht="21" customHeight="1">
      <c r="A18" s="27" t="s">
        <v>538</v>
      </c>
      <c r="B18" s="27" t="s">
        <v>539</v>
      </c>
      <c r="C18" s="27" t="s">
        <v>507</v>
      </c>
      <c r="D18" s="28" t="s">
        <v>540</v>
      </c>
      <c r="E18" s="14">
        <f t="shared" si="0"/>
        <v>39.17</v>
      </c>
      <c r="F18" s="14">
        <v>82</v>
      </c>
      <c r="G18" s="14">
        <f t="shared" si="1"/>
        <v>41</v>
      </c>
      <c r="H18" s="14">
        <f t="shared" si="2"/>
        <v>80.17</v>
      </c>
      <c r="I18" s="13"/>
    </row>
    <row r="19" spans="1:9" ht="21" customHeight="1">
      <c r="A19" s="27" t="s">
        <v>541</v>
      </c>
      <c r="B19" s="27" t="s">
        <v>542</v>
      </c>
      <c r="C19" s="27" t="s">
        <v>507</v>
      </c>
      <c r="D19" s="28" t="s">
        <v>543</v>
      </c>
      <c r="E19" s="14">
        <f t="shared" si="0"/>
        <v>39.11</v>
      </c>
      <c r="F19" s="14">
        <v>80.6</v>
      </c>
      <c r="G19" s="14">
        <f t="shared" si="1"/>
        <v>40.3</v>
      </c>
      <c r="H19" s="14">
        <f t="shared" si="2"/>
        <v>79.41</v>
      </c>
      <c r="I19" s="13"/>
    </row>
    <row r="20" spans="1:9" ht="21" customHeight="1">
      <c r="A20" s="27" t="s">
        <v>544</v>
      </c>
      <c r="B20" s="27" t="s">
        <v>545</v>
      </c>
      <c r="C20" s="27" t="s">
        <v>507</v>
      </c>
      <c r="D20" s="28" t="s">
        <v>546</v>
      </c>
      <c r="E20" s="14">
        <f t="shared" si="0"/>
        <v>38.98</v>
      </c>
      <c r="F20" s="14">
        <v>78.2</v>
      </c>
      <c r="G20" s="14">
        <f t="shared" si="1"/>
        <v>39.1</v>
      </c>
      <c r="H20" s="14">
        <f t="shared" si="2"/>
        <v>78.08</v>
      </c>
      <c r="I20" s="13"/>
    </row>
    <row r="21" spans="1:9" ht="21" customHeight="1">
      <c r="A21" s="27" t="s">
        <v>547</v>
      </c>
      <c r="B21" s="27" t="s">
        <v>548</v>
      </c>
      <c r="C21" s="27" t="s">
        <v>507</v>
      </c>
      <c r="D21" s="28" t="s">
        <v>549</v>
      </c>
      <c r="E21" s="14">
        <f t="shared" si="0"/>
        <v>38.85</v>
      </c>
      <c r="F21" s="14">
        <v>81</v>
      </c>
      <c r="G21" s="14">
        <f t="shared" si="1"/>
        <v>40.5</v>
      </c>
      <c r="H21" s="14">
        <f t="shared" si="2"/>
        <v>79.35</v>
      </c>
      <c r="I21" s="13"/>
    </row>
    <row r="22" spans="1:9" ht="21" customHeight="1">
      <c r="A22" s="27" t="s">
        <v>550</v>
      </c>
      <c r="B22" s="27" t="s">
        <v>551</v>
      </c>
      <c r="C22" s="27" t="s">
        <v>507</v>
      </c>
      <c r="D22" s="28" t="s">
        <v>549</v>
      </c>
      <c r="E22" s="14">
        <f t="shared" si="0"/>
        <v>38.85</v>
      </c>
      <c r="F22" s="14">
        <v>75</v>
      </c>
      <c r="G22" s="14">
        <f t="shared" si="1"/>
        <v>37.5</v>
      </c>
      <c r="H22" s="14">
        <f t="shared" si="2"/>
        <v>76.35</v>
      </c>
      <c r="I22" s="13"/>
    </row>
    <row r="23" spans="1:9" ht="21" customHeight="1">
      <c r="A23" s="27" t="s">
        <v>552</v>
      </c>
      <c r="B23" s="27" t="s">
        <v>553</v>
      </c>
      <c r="C23" s="27" t="s">
        <v>507</v>
      </c>
      <c r="D23" s="28" t="s">
        <v>554</v>
      </c>
      <c r="E23" s="14">
        <f t="shared" si="0"/>
        <v>38.77</v>
      </c>
      <c r="F23" s="14">
        <v>73.6</v>
      </c>
      <c r="G23" s="14">
        <f t="shared" si="1"/>
        <v>36.8</v>
      </c>
      <c r="H23" s="14">
        <f t="shared" si="2"/>
        <v>75.57</v>
      </c>
      <c r="I23" s="13"/>
    </row>
    <row r="24" spans="1:9" ht="21" customHeight="1">
      <c r="A24" s="29" t="s">
        <v>555</v>
      </c>
      <c r="B24" s="29" t="s">
        <v>556</v>
      </c>
      <c r="C24" s="29" t="s">
        <v>507</v>
      </c>
      <c r="D24" s="30" t="s">
        <v>557</v>
      </c>
      <c r="E24" s="14">
        <f t="shared" si="0"/>
        <v>38.74</v>
      </c>
      <c r="F24" s="16">
        <v>79</v>
      </c>
      <c r="G24" s="14">
        <f t="shared" si="1"/>
        <v>39.5</v>
      </c>
      <c r="H24" s="14">
        <f t="shared" si="2"/>
        <v>78.24000000000001</v>
      </c>
      <c r="I24" s="15"/>
    </row>
    <row r="25" spans="1:9" ht="21" customHeight="1">
      <c r="A25" s="29" t="s">
        <v>558</v>
      </c>
      <c r="B25" s="29" t="s">
        <v>181</v>
      </c>
      <c r="C25" s="29" t="s">
        <v>507</v>
      </c>
      <c r="D25" s="30" t="s">
        <v>559</v>
      </c>
      <c r="E25" s="14">
        <f t="shared" si="0"/>
        <v>38.7</v>
      </c>
      <c r="F25" s="16">
        <v>79</v>
      </c>
      <c r="G25" s="14">
        <f t="shared" si="1"/>
        <v>39.5</v>
      </c>
      <c r="H25" s="14">
        <f t="shared" si="2"/>
        <v>78.2</v>
      </c>
      <c r="I25" s="15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" right="0.28" top="0.98" bottom="0.75" header="0.51" footer="0.51"/>
  <pageSetup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B5" sqref="B5"/>
    </sheetView>
  </sheetViews>
  <sheetFormatPr defaultColWidth="9.00390625" defaultRowHeight="13.5"/>
  <cols>
    <col min="1" max="1" width="14.625" style="1" customWidth="1"/>
    <col min="2" max="2" width="9.375" style="1" customWidth="1"/>
    <col min="3" max="3" width="11.375" style="1" customWidth="1"/>
    <col min="4" max="4" width="7.75390625" style="1" customWidth="1"/>
    <col min="5" max="5" width="7.625" style="3" customWidth="1"/>
    <col min="6" max="6" width="7.625" style="4" customWidth="1"/>
    <col min="7" max="7" width="8.125" style="3" customWidth="1"/>
    <col min="8" max="8" width="7.625" style="3" customWidth="1"/>
    <col min="9" max="9" width="10.0039062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.75" customHeight="1">
      <c r="A4" s="27" t="s">
        <v>560</v>
      </c>
      <c r="B4" s="27" t="s">
        <v>561</v>
      </c>
      <c r="C4" s="27" t="s">
        <v>562</v>
      </c>
      <c r="D4" s="28" t="s">
        <v>563</v>
      </c>
      <c r="E4" s="14">
        <f>D4/2</f>
        <v>42.36</v>
      </c>
      <c r="F4" s="14">
        <v>82</v>
      </c>
      <c r="G4" s="14">
        <f>F4/2</f>
        <v>41</v>
      </c>
      <c r="H4" s="14">
        <f>E4+G4</f>
        <v>83.36</v>
      </c>
      <c r="I4" s="13"/>
    </row>
    <row r="5" spans="1:9" ht="21.75" customHeight="1">
      <c r="A5" s="27" t="s">
        <v>564</v>
      </c>
      <c r="B5" s="27" t="s">
        <v>565</v>
      </c>
      <c r="C5" s="27" t="s">
        <v>562</v>
      </c>
      <c r="D5" s="28" t="s">
        <v>76</v>
      </c>
      <c r="E5" s="14">
        <f aca="true" t="shared" si="0" ref="E5:E33">D5/2</f>
        <v>40.41</v>
      </c>
      <c r="F5" s="14">
        <v>87.2</v>
      </c>
      <c r="G5" s="14">
        <f aca="true" t="shared" si="1" ref="G5:G33">F5/2</f>
        <v>43.6</v>
      </c>
      <c r="H5" s="14">
        <f aca="true" t="shared" si="2" ref="H5:H33">E5+G5</f>
        <v>84.00999999999999</v>
      </c>
      <c r="I5" s="13"/>
    </row>
    <row r="6" spans="1:9" ht="21.75" customHeight="1">
      <c r="A6" s="27" t="s">
        <v>566</v>
      </c>
      <c r="B6" s="27" t="s">
        <v>567</v>
      </c>
      <c r="C6" s="27" t="s">
        <v>562</v>
      </c>
      <c r="D6" s="28" t="s">
        <v>568</v>
      </c>
      <c r="E6" s="14">
        <f t="shared" si="0"/>
        <v>39.58</v>
      </c>
      <c r="F6" s="14">
        <v>84.8</v>
      </c>
      <c r="G6" s="14">
        <f t="shared" si="1"/>
        <v>42.4</v>
      </c>
      <c r="H6" s="14">
        <f t="shared" si="2"/>
        <v>81.97999999999999</v>
      </c>
      <c r="I6" s="13"/>
    </row>
    <row r="7" spans="1:9" ht="21.75" customHeight="1">
      <c r="A7" s="27" t="s">
        <v>569</v>
      </c>
      <c r="B7" s="27" t="s">
        <v>570</v>
      </c>
      <c r="C7" s="27" t="s">
        <v>562</v>
      </c>
      <c r="D7" s="28" t="s">
        <v>571</v>
      </c>
      <c r="E7" s="14">
        <f t="shared" si="0"/>
        <v>39.26</v>
      </c>
      <c r="F7" s="14">
        <v>79.8</v>
      </c>
      <c r="G7" s="14">
        <f t="shared" si="1"/>
        <v>39.9</v>
      </c>
      <c r="H7" s="14">
        <f t="shared" si="2"/>
        <v>79.16</v>
      </c>
      <c r="I7" s="13"/>
    </row>
    <row r="8" spans="1:9" ht="21.75" customHeight="1">
      <c r="A8" s="27" t="s">
        <v>572</v>
      </c>
      <c r="B8" s="27" t="s">
        <v>573</v>
      </c>
      <c r="C8" s="27" t="s">
        <v>562</v>
      </c>
      <c r="D8" s="28" t="s">
        <v>546</v>
      </c>
      <c r="E8" s="14">
        <f t="shared" si="0"/>
        <v>38.98</v>
      </c>
      <c r="F8" s="14">
        <v>82.2</v>
      </c>
      <c r="G8" s="14">
        <f t="shared" si="1"/>
        <v>41.1</v>
      </c>
      <c r="H8" s="14">
        <f t="shared" si="2"/>
        <v>80.08</v>
      </c>
      <c r="I8" s="13"/>
    </row>
    <row r="9" spans="1:9" ht="21.75" customHeight="1">
      <c r="A9" s="27" t="s">
        <v>574</v>
      </c>
      <c r="B9" s="27" t="s">
        <v>575</v>
      </c>
      <c r="C9" s="27" t="s">
        <v>562</v>
      </c>
      <c r="D9" s="28" t="s">
        <v>576</v>
      </c>
      <c r="E9" s="14">
        <f t="shared" si="0"/>
        <v>38.83</v>
      </c>
      <c r="F9" s="14">
        <v>83.2</v>
      </c>
      <c r="G9" s="14">
        <f t="shared" si="1"/>
        <v>41.6</v>
      </c>
      <c r="H9" s="14">
        <f t="shared" si="2"/>
        <v>80.43</v>
      </c>
      <c r="I9" s="13"/>
    </row>
    <row r="10" spans="1:9" ht="21.75" customHeight="1">
      <c r="A10" s="27" t="s">
        <v>577</v>
      </c>
      <c r="B10" s="27" t="s">
        <v>578</v>
      </c>
      <c r="C10" s="27" t="s">
        <v>562</v>
      </c>
      <c r="D10" s="28" t="s">
        <v>559</v>
      </c>
      <c r="E10" s="14">
        <f t="shared" si="0"/>
        <v>38.7</v>
      </c>
      <c r="F10" s="14">
        <v>81.8</v>
      </c>
      <c r="G10" s="14">
        <f t="shared" si="1"/>
        <v>40.9</v>
      </c>
      <c r="H10" s="14">
        <f t="shared" si="2"/>
        <v>79.6</v>
      </c>
      <c r="I10" s="13"/>
    </row>
    <row r="11" spans="1:9" ht="21.75" customHeight="1">
      <c r="A11" s="27" t="s">
        <v>579</v>
      </c>
      <c r="B11" s="27" t="s">
        <v>580</v>
      </c>
      <c r="C11" s="27" t="s">
        <v>562</v>
      </c>
      <c r="D11" s="28" t="s">
        <v>581</v>
      </c>
      <c r="E11" s="14">
        <f t="shared" si="0"/>
        <v>38.57</v>
      </c>
      <c r="F11" s="14">
        <v>0</v>
      </c>
      <c r="G11" s="14">
        <f t="shared" si="1"/>
        <v>0</v>
      </c>
      <c r="H11" s="14">
        <f t="shared" si="2"/>
        <v>38.57</v>
      </c>
      <c r="I11" s="13" t="s">
        <v>110</v>
      </c>
    </row>
    <row r="12" spans="1:9" ht="21.75" customHeight="1">
      <c r="A12" s="27" t="s">
        <v>582</v>
      </c>
      <c r="B12" s="27" t="s">
        <v>583</v>
      </c>
      <c r="C12" s="27" t="s">
        <v>562</v>
      </c>
      <c r="D12" s="28" t="s">
        <v>584</v>
      </c>
      <c r="E12" s="14">
        <f t="shared" si="0"/>
        <v>38.46</v>
      </c>
      <c r="F12" s="14">
        <v>83.6</v>
      </c>
      <c r="G12" s="14">
        <f t="shared" si="1"/>
        <v>41.8</v>
      </c>
      <c r="H12" s="14">
        <f t="shared" si="2"/>
        <v>80.25999999999999</v>
      </c>
      <c r="I12" s="13"/>
    </row>
    <row r="13" spans="1:9" ht="21.75" customHeight="1">
      <c r="A13" s="27" t="s">
        <v>585</v>
      </c>
      <c r="B13" s="27" t="s">
        <v>586</v>
      </c>
      <c r="C13" s="27" t="s">
        <v>562</v>
      </c>
      <c r="D13" s="28" t="s">
        <v>587</v>
      </c>
      <c r="E13" s="14">
        <f t="shared" si="0"/>
        <v>38.44</v>
      </c>
      <c r="F13" s="14">
        <v>80</v>
      </c>
      <c r="G13" s="14">
        <f t="shared" si="1"/>
        <v>40</v>
      </c>
      <c r="H13" s="14">
        <f t="shared" si="2"/>
        <v>78.44</v>
      </c>
      <c r="I13" s="13"/>
    </row>
    <row r="14" spans="1:9" ht="13.5">
      <c r="A14" s="2"/>
      <c r="B14" s="2"/>
      <c r="C14" s="2"/>
      <c r="D14" s="2"/>
      <c r="E14" s="4"/>
      <c r="G14" s="4"/>
      <c r="H14" s="4"/>
      <c r="I14" s="2"/>
    </row>
    <row r="15" spans="1:9" ht="13.5">
      <c r="A15" s="2"/>
      <c r="B15" s="2"/>
      <c r="C15" s="2"/>
      <c r="D15" s="2"/>
      <c r="E15" s="4"/>
      <c r="G15" s="4"/>
      <c r="H15" s="4"/>
      <c r="I15" s="2"/>
    </row>
    <row r="16" spans="1:9" ht="13.5">
      <c r="A16" s="2"/>
      <c r="B16" s="2"/>
      <c r="C16" s="2"/>
      <c r="D16" s="2"/>
      <c r="E16" s="4"/>
      <c r="G16" s="4"/>
      <c r="H16" s="4"/>
      <c r="I16" s="2"/>
    </row>
    <row r="17" spans="1:9" ht="13.5">
      <c r="A17" s="2"/>
      <c r="B17" s="2"/>
      <c r="C17" s="2"/>
      <c r="D17" s="2"/>
      <c r="E17" s="4"/>
      <c r="G17" s="4"/>
      <c r="H17" s="4"/>
      <c r="I17" s="2"/>
    </row>
    <row r="18" spans="1:9" ht="13.5">
      <c r="A18" s="2"/>
      <c r="B18" s="2"/>
      <c r="C18" s="2"/>
      <c r="D18" s="2"/>
      <c r="E18" s="4"/>
      <c r="G18" s="4"/>
      <c r="H18" s="4"/>
      <c r="I18" s="2"/>
    </row>
    <row r="19" spans="1:9" ht="13.5">
      <c r="A19" s="2"/>
      <c r="B19" s="2"/>
      <c r="C19" s="2"/>
      <c r="D19" s="2"/>
      <c r="E19" s="4"/>
      <c r="G19" s="4"/>
      <c r="H19" s="4"/>
      <c r="I19" s="2"/>
    </row>
    <row r="20" spans="1:9" ht="13.5">
      <c r="A20" s="2"/>
      <c r="B20" s="2"/>
      <c r="C20" s="2"/>
      <c r="D20" s="2"/>
      <c r="E20" s="4"/>
      <c r="G20" s="4"/>
      <c r="H20" s="4"/>
      <c r="I20" s="2"/>
    </row>
    <row r="21" spans="1:9" ht="13.5">
      <c r="A21" s="2"/>
      <c r="B21" s="2"/>
      <c r="C21" s="2"/>
      <c r="D21" s="2"/>
      <c r="E21" s="4"/>
      <c r="G21" s="4"/>
      <c r="H21" s="4"/>
      <c r="I21" s="2"/>
    </row>
    <row r="22" spans="1:9" ht="13.5">
      <c r="A22" s="2"/>
      <c r="B22" s="2"/>
      <c r="C22" s="2"/>
      <c r="D22" s="2"/>
      <c r="E22" s="4"/>
      <c r="G22" s="4"/>
      <c r="H22" s="4"/>
      <c r="I22" s="2"/>
    </row>
    <row r="23" spans="1:9" ht="13.5">
      <c r="A23" s="2"/>
      <c r="B23" s="2"/>
      <c r="C23" s="2"/>
      <c r="D23" s="2"/>
      <c r="E23" s="4"/>
      <c r="G23" s="4"/>
      <c r="H23" s="4"/>
      <c r="I23" s="2"/>
    </row>
    <row r="24" spans="1:9" ht="13.5">
      <c r="A24" s="2"/>
      <c r="B24" s="2"/>
      <c r="C24" s="2"/>
      <c r="D24" s="2"/>
      <c r="E24" s="4"/>
      <c r="G24" s="4"/>
      <c r="H24" s="4"/>
      <c r="I24" s="2"/>
    </row>
    <row r="25" spans="1:9" ht="13.5">
      <c r="A25" s="2"/>
      <c r="B25" s="2"/>
      <c r="C25" s="2"/>
      <c r="D25" s="2"/>
      <c r="E25" s="4"/>
      <c r="G25" s="4"/>
      <c r="H25" s="4"/>
      <c r="I25" s="2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1.06" right="0.43" top="0.63" bottom="0.55" header="0.43" footer="0.28"/>
  <pageSetup horizontalDpi="600" verticalDpi="600"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C2" sqref="C1:C65536"/>
    </sheetView>
  </sheetViews>
  <sheetFormatPr defaultColWidth="9.00390625" defaultRowHeight="13.5"/>
  <cols>
    <col min="1" max="1" width="14.625" style="1" customWidth="1"/>
    <col min="2" max="2" width="10.50390625" style="1" customWidth="1"/>
    <col min="3" max="3" width="11.375" style="1" customWidth="1"/>
    <col min="4" max="4" width="7.75390625" style="1" customWidth="1"/>
    <col min="5" max="5" width="7.625" style="3" customWidth="1"/>
    <col min="6" max="6" width="7.375" style="4" customWidth="1"/>
    <col min="7" max="7" width="8.125" style="3" customWidth="1"/>
    <col min="8" max="8" width="7.875" style="3" customWidth="1"/>
    <col min="9" max="9" width="12.125" style="1" customWidth="1"/>
    <col min="10" max="16384" width="9.00390625" style="1" customWidth="1"/>
  </cols>
  <sheetData>
    <row r="1" spans="1:9" s="1" customFormat="1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s="1" customFormat="1" ht="25.5" customHeight="1">
      <c r="A2" s="9"/>
      <c r="B2" s="9"/>
      <c r="C2" s="9"/>
      <c r="E2" s="3"/>
      <c r="F2" s="4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s="1" customFormat="1" ht="21.75" customHeight="1">
      <c r="A4" s="27" t="s">
        <v>588</v>
      </c>
      <c r="B4" s="27" t="s">
        <v>589</v>
      </c>
      <c r="C4" s="27" t="s">
        <v>590</v>
      </c>
      <c r="D4" s="28" t="s">
        <v>591</v>
      </c>
      <c r="E4" s="14">
        <f aca="true" t="shared" si="0" ref="E4:E23">D4/2</f>
        <v>41.13</v>
      </c>
      <c r="F4" s="14">
        <v>85.4</v>
      </c>
      <c r="G4" s="14">
        <f aca="true" t="shared" si="1" ref="G4:G23">F4/2</f>
        <v>42.7</v>
      </c>
      <c r="H4" s="14">
        <f aca="true" t="shared" si="2" ref="H4:H23">E4+G4</f>
        <v>83.83000000000001</v>
      </c>
      <c r="I4" s="13"/>
    </row>
    <row r="5" spans="1:9" s="1" customFormat="1" ht="21.75" customHeight="1">
      <c r="A5" s="27" t="s">
        <v>592</v>
      </c>
      <c r="B5" s="27" t="s">
        <v>593</v>
      </c>
      <c r="C5" s="27" t="s">
        <v>590</v>
      </c>
      <c r="D5" s="28" t="s">
        <v>234</v>
      </c>
      <c r="E5" s="14">
        <f t="shared" si="0"/>
        <v>40.71</v>
      </c>
      <c r="F5" s="14">
        <v>85</v>
      </c>
      <c r="G5" s="14">
        <f t="shared" si="1"/>
        <v>42.5</v>
      </c>
      <c r="H5" s="14">
        <f t="shared" si="2"/>
        <v>83.21000000000001</v>
      </c>
      <c r="I5" s="13"/>
    </row>
    <row r="6" spans="1:9" s="1" customFormat="1" ht="21.75" customHeight="1">
      <c r="A6" s="27" t="s">
        <v>594</v>
      </c>
      <c r="B6" s="27" t="s">
        <v>595</v>
      </c>
      <c r="C6" s="27" t="s">
        <v>590</v>
      </c>
      <c r="D6" s="28" t="s">
        <v>150</v>
      </c>
      <c r="E6" s="14">
        <f t="shared" si="0"/>
        <v>40.65</v>
      </c>
      <c r="F6" s="14">
        <v>82.4</v>
      </c>
      <c r="G6" s="14">
        <f t="shared" si="1"/>
        <v>41.2</v>
      </c>
      <c r="H6" s="14">
        <f t="shared" si="2"/>
        <v>81.85</v>
      </c>
      <c r="I6" s="13"/>
    </row>
    <row r="7" spans="1:9" s="1" customFormat="1" ht="21.75" customHeight="1">
      <c r="A7" s="27" t="s">
        <v>596</v>
      </c>
      <c r="B7" s="27" t="s">
        <v>597</v>
      </c>
      <c r="C7" s="27" t="s">
        <v>590</v>
      </c>
      <c r="D7" s="28" t="s">
        <v>164</v>
      </c>
      <c r="E7" s="14">
        <f t="shared" si="0"/>
        <v>40.43</v>
      </c>
      <c r="F7" s="14">
        <v>83.2</v>
      </c>
      <c r="G7" s="14">
        <f t="shared" si="1"/>
        <v>41.6</v>
      </c>
      <c r="H7" s="14">
        <f t="shared" si="2"/>
        <v>82.03</v>
      </c>
      <c r="I7" s="13"/>
    </row>
    <row r="8" spans="1:9" s="1" customFormat="1" ht="21.75" customHeight="1">
      <c r="A8" s="27" t="s">
        <v>598</v>
      </c>
      <c r="B8" s="27" t="s">
        <v>599</v>
      </c>
      <c r="C8" s="27" t="s">
        <v>590</v>
      </c>
      <c r="D8" s="28" t="s">
        <v>79</v>
      </c>
      <c r="E8" s="14">
        <f t="shared" si="0"/>
        <v>40.39</v>
      </c>
      <c r="F8" s="14">
        <v>87</v>
      </c>
      <c r="G8" s="14">
        <f t="shared" si="1"/>
        <v>43.5</v>
      </c>
      <c r="H8" s="14">
        <f t="shared" si="2"/>
        <v>83.89</v>
      </c>
      <c r="I8" s="13"/>
    </row>
    <row r="9" spans="1:9" s="1" customFormat="1" ht="21.75" customHeight="1">
      <c r="A9" s="27" t="s">
        <v>600</v>
      </c>
      <c r="B9" s="27" t="s">
        <v>601</v>
      </c>
      <c r="C9" s="27" t="s">
        <v>590</v>
      </c>
      <c r="D9" s="28" t="s">
        <v>79</v>
      </c>
      <c r="E9" s="14">
        <f t="shared" si="0"/>
        <v>40.39</v>
      </c>
      <c r="F9" s="14">
        <v>79</v>
      </c>
      <c r="G9" s="14">
        <f t="shared" si="1"/>
        <v>39.5</v>
      </c>
      <c r="H9" s="14">
        <f t="shared" si="2"/>
        <v>79.89</v>
      </c>
      <c r="I9" s="13"/>
    </row>
    <row r="10" spans="1:9" s="1" customFormat="1" ht="21.75" customHeight="1">
      <c r="A10" s="27" t="s">
        <v>602</v>
      </c>
      <c r="B10" s="27" t="s">
        <v>603</v>
      </c>
      <c r="C10" s="27" t="s">
        <v>590</v>
      </c>
      <c r="D10" s="28" t="s">
        <v>604</v>
      </c>
      <c r="E10" s="14">
        <f t="shared" si="0"/>
        <v>39.93</v>
      </c>
      <c r="F10" s="14">
        <v>83</v>
      </c>
      <c r="G10" s="14">
        <f t="shared" si="1"/>
        <v>41.5</v>
      </c>
      <c r="H10" s="14">
        <f t="shared" si="2"/>
        <v>81.43</v>
      </c>
      <c r="I10" s="13"/>
    </row>
    <row r="11" spans="1:9" s="1" customFormat="1" ht="21.75" customHeight="1">
      <c r="A11" s="27" t="s">
        <v>605</v>
      </c>
      <c r="B11" s="27" t="s">
        <v>606</v>
      </c>
      <c r="C11" s="27" t="s">
        <v>590</v>
      </c>
      <c r="D11" s="28" t="s">
        <v>607</v>
      </c>
      <c r="E11" s="14">
        <f t="shared" si="0"/>
        <v>39.74</v>
      </c>
      <c r="F11" s="14">
        <v>82.6</v>
      </c>
      <c r="G11" s="14">
        <f t="shared" si="1"/>
        <v>41.3</v>
      </c>
      <c r="H11" s="14">
        <f t="shared" si="2"/>
        <v>81.03999999999999</v>
      </c>
      <c r="I11" s="13"/>
    </row>
    <row r="12" spans="1:9" s="1" customFormat="1" ht="21.75" customHeight="1">
      <c r="A12" s="27" t="s">
        <v>608</v>
      </c>
      <c r="B12" s="27" t="s">
        <v>609</v>
      </c>
      <c r="C12" s="27" t="s">
        <v>590</v>
      </c>
      <c r="D12" s="28" t="s">
        <v>610</v>
      </c>
      <c r="E12" s="14">
        <f t="shared" si="0"/>
        <v>39.7</v>
      </c>
      <c r="F12" s="14">
        <v>89.4</v>
      </c>
      <c r="G12" s="14">
        <f t="shared" si="1"/>
        <v>44.7</v>
      </c>
      <c r="H12" s="14">
        <f t="shared" si="2"/>
        <v>84.4</v>
      </c>
      <c r="I12" s="13"/>
    </row>
    <row r="13" spans="1:9" s="1" customFormat="1" ht="21.75" customHeight="1">
      <c r="A13" s="29" t="s">
        <v>611</v>
      </c>
      <c r="B13" s="29" t="s">
        <v>612</v>
      </c>
      <c r="C13" s="29" t="s">
        <v>590</v>
      </c>
      <c r="D13" s="30" t="s">
        <v>613</v>
      </c>
      <c r="E13" s="14">
        <f t="shared" si="0"/>
        <v>39.24</v>
      </c>
      <c r="F13" s="16">
        <v>85.8</v>
      </c>
      <c r="G13" s="14">
        <f t="shared" si="1"/>
        <v>42.9</v>
      </c>
      <c r="H13" s="14">
        <f t="shared" si="2"/>
        <v>82.14</v>
      </c>
      <c r="I13" s="13"/>
    </row>
    <row r="14" spans="1:9" ht="13.5">
      <c r="A14" s="2"/>
      <c r="B14" s="2"/>
      <c r="C14" s="2"/>
      <c r="D14" s="2"/>
      <c r="E14" s="4"/>
      <c r="G14" s="4"/>
      <c r="H14" s="4"/>
      <c r="I14" s="2"/>
    </row>
    <row r="15" spans="1:9" ht="13.5">
      <c r="A15" s="2"/>
      <c r="B15" s="2"/>
      <c r="C15" s="2"/>
      <c r="D15" s="2"/>
      <c r="E15" s="4"/>
      <c r="G15" s="4"/>
      <c r="H15" s="4"/>
      <c r="I15" s="2"/>
    </row>
    <row r="16" spans="1:9" ht="13.5">
      <c r="A16" s="2"/>
      <c r="B16" s="2"/>
      <c r="C16" s="2"/>
      <c r="D16" s="2"/>
      <c r="E16" s="4"/>
      <c r="G16" s="4"/>
      <c r="H16" s="4"/>
      <c r="I16" s="2"/>
    </row>
    <row r="17" spans="1:9" ht="13.5">
      <c r="A17" s="2"/>
      <c r="B17" s="2"/>
      <c r="C17" s="2"/>
      <c r="D17" s="2"/>
      <c r="E17" s="4"/>
      <c r="G17" s="4"/>
      <c r="H17" s="4"/>
      <c r="I17" s="2"/>
    </row>
    <row r="18" spans="1:9" ht="13.5">
      <c r="A18" s="2"/>
      <c r="B18" s="2"/>
      <c r="C18" s="2"/>
      <c r="D18" s="2"/>
      <c r="E18" s="4"/>
      <c r="G18" s="4"/>
      <c r="H18" s="4"/>
      <c r="I18" s="2"/>
    </row>
    <row r="19" spans="1:9" ht="13.5">
      <c r="A19" s="2"/>
      <c r="B19" s="2"/>
      <c r="C19" s="2"/>
      <c r="D19" s="2"/>
      <c r="E19" s="4"/>
      <c r="G19" s="4"/>
      <c r="H19" s="4"/>
      <c r="I19" s="2"/>
    </row>
    <row r="20" spans="1:9" ht="13.5">
      <c r="A20" s="2"/>
      <c r="B20" s="2"/>
      <c r="C20" s="2"/>
      <c r="D20" s="2"/>
      <c r="E20" s="4"/>
      <c r="G20" s="4"/>
      <c r="H20" s="4"/>
      <c r="I20" s="2"/>
    </row>
    <row r="21" spans="1:9" ht="13.5">
      <c r="A21" s="2"/>
      <c r="B21" s="2"/>
      <c r="C21" s="2"/>
      <c r="D21" s="2"/>
      <c r="E21" s="4"/>
      <c r="G21" s="4"/>
      <c r="H21" s="4"/>
      <c r="I21" s="2"/>
    </row>
    <row r="22" spans="1:9" ht="13.5">
      <c r="A22" s="2"/>
      <c r="B22" s="2"/>
      <c r="C22" s="2"/>
      <c r="D22" s="2"/>
      <c r="E22" s="4"/>
      <c r="G22" s="4"/>
      <c r="H22" s="4"/>
      <c r="I22" s="2"/>
    </row>
    <row r="23" spans="1:9" ht="13.5">
      <c r="A23" s="2"/>
      <c r="B23" s="2"/>
      <c r="C23" s="2"/>
      <c r="D23" s="2"/>
      <c r="E23" s="4"/>
      <c r="G23" s="4"/>
      <c r="H23" s="4"/>
      <c r="I23" s="2"/>
    </row>
    <row r="24" spans="1:9" ht="13.5">
      <c r="A24" s="2"/>
      <c r="B24" s="2"/>
      <c r="C24" s="2"/>
      <c r="D24" s="2"/>
      <c r="E24" s="4"/>
      <c r="G24" s="4"/>
      <c r="H24" s="4"/>
      <c r="I24" s="2"/>
    </row>
    <row r="25" spans="1:9" ht="13.5">
      <c r="A25" s="2"/>
      <c r="B25" s="2"/>
      <c r="C25" s="2"/>
      <c r="D25" s="2"/>
      <c r="E25" s="4"/>
      <c r="G25" s="4"/>
      <c r="H25" s="4"/>
      <c r="I25" s="2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8" right="0.35" top="0.87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C2" sqref="C1:C65536"/>
    </sheetView>
  </sheetViews>
  <sheetFormatPr defaultColWidth="9.00390625" defaultRowHeight="13.5"/>
  <cols>
    <col min="1" max="1" width="14.625" style="1" customWidth="1"/>
    <col min="2" max="2" width="9.375" style="1" customWidth="1"/>
    <col min="3" max="3" width="11.375" style="1" customWidth="1"/>
    <col min="4" max="4" width="8.875" style="1" customWidth="1"/>
    <col min="5" max="5" width="7.625" style="3" customWidth="1"/>
    <col min="6" max="6" width="8.50390625" style="4" customWidth="1"/>
    <col min="7" max="7" width="8.125" style="3" customWidth="1"/>
    <col min="8" max="8" width="9.375" style="3" customWidth="1"/>
    <col min="9" max="9" width="10.25390625" style="1" customWidth="1"/>
    <col min="10" max="16384" width="9.00390625" style="1" customWidth="1"/>
  </cols>
  <sheetData>
    <row r="1" spans="1:9" s="1" customFormat="1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s="1" customFormat="1" ht="25.5" customHeight="1">
      <c r="A2" s="9"/>
      <c r="B2" s="9"/>
      <c r="C2" s="9"/>
      <c r="E2" s="3"/>
      <c r="F2" s="4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s="1" customFormat="1" ht="21.75" customHeight="1">
      <c r="A4" s="27" t="s">
        <v>614</v>
      </c>
      <c r="B4" s="27" t="s">
        <v>615</v>
      </c>
      <c r="C4" s="27" t="s">
        <v>616</v>
      </c>
      <c r="D4" s="28" t="s">
        <v>384</v>
      </c>
      <c r="E4" s="14">
        <f aca="true" t="shared" si="0" ref="E4:E13">D4/2</f>
        <v>42.77</v>
      </c>
      <c r="F4" s="14">
        <v>84</v>
      </c>
      <c r="G4" s="14">
        <f aca="true" t="shared" si="1" ref="G4:G13">F4/2</f>
        <v>42</v>
      </c>
      <c r="H4" s="14">
        <f aca="true" t="shared" si="2" ref="H4:H13">E4+G4</f>
        <v>84.77000000000001</v>
      </c>
      <c r="I4" s="13"/>
    </row>
    <row r="5" spans="1:9" s="1" customFormat="1" ht="21.75" customHeight="1">
      <c r="A5" s="27" t="s">
        <v>617</v>
      </c>
      <c r="B5" s="27" t="s">
        <v>618</v>
      </c>
      <c r="C5" s="27" t="s">
        <v>616</v>
      </c>
      <c r="D5" s="28" t="s">
        <v>185</v>
      </c>
      <c r="E5" s="14">
        <f t="shared" si="0"/>
        <v>41.97</v>
      </c>
      <c r="F5" s="14">
        <v>79.8</v>
      </c>
      <c r="G5" s="14">
        <f t="shared" si="1"/>
        <v>39.9</v>
      </c>
      <c r="H5" s="14">
        <f t="shared" si="2"/>
        <v>81.87</v>
      </c>
      <c r="I5" s="13"/>
    </row>
    <row r="6" spans="1:9" s="1" customFormat="1" ht="21.75" customHeight="1">
      <c r="A6" s="27" t="s">
        <v>619</v>
      </c>
      <c r="B6" s="27" t="s">
        <v>620</v>
      </c>
      <c r="C6" s="27" t="s">
        <v>616</v>
      </c>
      <c r="D6" s="28" t="s">
        <v>621</v>
      </c>
      <c r="E6" s="14">
        <f t="shared" si="0"/>
        <v>41.86</v>
      </c>
      <c r="F6" s="14">
        <v>85.8</v>
      </c>
      <c r="G6" s="14">
        <f t="shared" si="1"/>
        <v>42.9</v>
      </c>
      <c r="H6" s="14">
        <f t="shared" si="2"/>
        <v>84.75999999999999</v>
      </c>
      <c r="I6" s="13"/>
    </row>
    <row r="7" spans="1:9" s="1" customFormat="1" ht="21.75" customHeight="1">
      <c r="A7" s="27" t="s">
        <v>622</v>
      </c>
      <c r="B7" s="27" t="s">
        <v>623</v>
      </c>
      <c r="C7" s="27" t="s">
        <v>616</v>
      </c>
      <c r="D7" s="28" t="s">
        <v>271</v>
      </c>
      <c r="E7" s="14">
        <f t="shared" si="0"/>
        <v>41.23</v>
      </c>
      <c r="F7" s="14">
        <v>83.4</v>
      </c>
      <c r="G7" s="14">
        <f t="shared" si="1"/>
        <v>41.7</v>
      </c>
      <c r="H7" s="14">
        <f t="shared" si="2"/>
        <v>82.93</v>
      </c>
      <c r="I7" s="13"/>
    </row>
    <row r="8" spans="1:9" s="1" customFormat="1" ht="21.75" customHeight="1">
      <c r="A8" s="27" t="s">
        <v>624</v>
      </c>
      <c r="B8" s="27" t="s">
        <v>625</v>
      </c>
      <c r="C8" s="27" t="s">
        <v>616</v>
      </c>
      <c r="D8" s="28" t="s">
        <v>144</v>
      </c>
      <c r="E8" s="14">
        <f t="shared" si="0"/>
        <v>40.69</v>
      </c>
      <c r="F8" s="14">
        <v>80.4</v>
      </c>
      <c r="G8" s="14">
        <f t="shared" si="1"/>
        <v>40.2</v>
      </c>
      <c r="H8" s="14">
        <f t="shared" si="2"/>
        <v>80.89</v>
      </c>
      <c r="I8" s="13"/>
    </row>
    <row r="9" spans="1:9" s="1" customFormat="1" ht="21.75" customHeight="1">
      <c r="A9" s="27" t="s">
        <v>626</v>
      </c>
      <c r="B9" s="27" t="s">
        <v>627</v>
      </c>
      <c r="C9" s="27" t="s">
        <v>616</v>
      </c>
      <c r="D9" s="28" t="s">
        <v>73</v>
      </c>
      <c r="E9" s="14">
        <f t="shared" si="0"/>
        <v>40.45</v>
      </c>
      <c r="F9" s="14">
        <v>75.6</v>
      </c>
      <c r="G9" s="14">
        <f t="shared" si="1"/>
        <v>37.8</v>
      </c>
      <c r="H9" s="14">
        <f t="shared" si="2"/>
        <v>78.25</v>
      </c>
      <c r="I9" s="13"/>
    </row>
    <row r="10" spans="1:9" s="1" customFormat="1" ht="21.75" customHeight="1">
      <c r="A10" s="27" t="s">
        <v>628</v>
      </c>
      <c r="B10" s="27" t="s">
        <v>629</v>
      </c>
      <c r="C10" s="27" t="s">
        <v>616</v>
      </c>
      <c r="D10" s="28" t="s">
        <v>630</v>
      </c>
      <c r="E10" s="14">
        <f t="shared" si="0"/>
        <v>40.15</v>
      </c>
      <c r="F10" s="14">
        <v>80.2</v>
      </c>
      <c r="G10" s="14">
        <f t="shared" si="1"/>
        <v>40.1</v>
      </c>
      <c r="H10" s="14">
        <f t="shared" si="2"/>
        <v>80.25</v>
      </c>
      <c r="I10" s="13"/>
    </row>
    <row r="11" spans="1:9" s="1" customFormat="1" ht="21.75" customHeight="1">
      <c r="A11" s="27" t="s">
        <v>631</v>
      </c>
      <c r="B11" s="27" t="s">
        <v>632</v>
      </c>
      <c r="C11" s="27" t="s">
        <v>616</v>
      </c>
      <c r="D11" s="28" t="s">
        <v>633</v>
      </c>
      <c r="E11" s="14">
        <f t="shared" si="0"/>
        <v>39.85</v>
      </c>
      <c r="F11" s="14">
        <v>80.6</v>
      </c>
      <c r="G11" s="14">
        <f t="shared" si="1"/>
        <v>40.3</v>
      </c>
      <c r="H11" s="14">
        <f t="shared" si="2"/>
        <v>80.15</v>
      </c>
      <c r="I11" s="13"/>
    </row>
    <row r="12" spans="1:9" s="1" customFormat="1" ht="21.75" customHeight="1">
      <c r="A12" s="27" t="s">
        <v>634</v>
      </c>
      <c r="B12" s="27" t="s">
        <v>635</v>
      </c>
      <c r="C12" s="27" t="s">
        <v>616</v>
      </c>
      <c r="D12" s="28" t="s">
        <v>636</v>
      </c>
      <c r="E12" s="14">
        <f t="shared" si="0"/>
        <v>39.76</v>
      </c>
      <c r="F12" s="14">
        <v>80</v>
      </c>
      <c r="G12" s="14">
        <f t="shared" si="1"/>
        <v>40</v>
      </c>
      <c r="H12" s="14">
        <f t="shared" si="2"/>
        <v>79.75999999999999</v>
      </c>
      <c r="I12" s="13"/>
    </row>
    <row r="13" spans="1:9" s="1" customFormat="1" ht="21.75" customHeight="1">
      <c r="A13" s="27" t="s">
        <v>637</v>
      </c>
      <c r="B13" s="27" t="s">
        <v>638</v>
      </c>
      <c r="C13" s="27" t="s">
        <v>616</v>
      </c>
      <c r="D13" s="28" t="s">
        <v>639</v>
      </c>
      <c r="E13" s="14">
        <f t="shared" si="0"/>
        <v>39.67</v>
      </c>
      <c r="F13" s="14">
        <v>74</v>
      </c>
      <c r="G13" s="14">
        <f t="shared" si="1"/>
        <v>37</v>
      </c>
      <c r="H13" s="14">
        <f t="shared" si="2"/>
        <v>76.67</v>
      </c>
      <c r="I13" s="13"/>
    </row>
    <row r="14" spans="1:9" ht="13.5">
      <c r="A14" s="2"/>
      <c r="B14" s="2"/>
      <c r="C14" s="2"/>
      <c r="D14" s="2"/>
      <c r="E14" s="4"/>
      <c r="G14" s="4"/>
      <c r="H14" s="4"/>
      <c r="I14" s="2"/>
    </row>
    <row r="15" spans="1:9" ht="13.5">
      <c r="A15" s="2"/>
      <c r="B15" s="2"/>
      <c r="C15" s="2"/>
      <c r="D15" s="2"/>
      <c r="E15" s="4"/>
      <c r="G15" s="4"/>
      <c r="H15" s="4"/>
      <c r="I15" s="2"/>
    </row>
    <row r="16" spans="1:9" ht="13.5">
      <c r="A16" s="2"/>
      <c r="B16" s="2"/>
      <c r="C16" s="2"/>
      <c r="D16" s="2"/>
      <c r="E16" s="4"/>
      <c r="G16" s="4"/>
      <c r="H16" s="4"/>
      <c r="I16" s="2"/>
    </row>
    <row r="17" spans="1:9" ht="13.5">
      <c r="A17" s="2"/>
      <c r="B17" s="2"/>
      <c r="C17" s="2"/>
      <c r="D17" s="2"/>
      <c r="E17" s="4"/>
      <c r="G17" s="4"/>
      <c r="H17" s="4"/>
      <c r="I17" s="2"/>
    </row>
    <row r="18" spans="1:9" ht="13.5">
      <c r="A18" s="2"/>
      <c r="B18" s="2"/>
      <c r="C18" s="2"/>
      <c r="D18" s="2"/>
      <c r="E18" s="4"/>
      <c r="G18" s="4"/>
      <c r="H18" s="4"/>
      <c r="I18" s="2"/>
    </row>
    <row r="19" spans="1:9" ht="13.5">
      <c r="A19" s="2"/>
      <c r="B19" s="2"/>
      <c r="C19" s="2"/>
      <c r="D19" s="2"/>
      <c r="E19" s="4"/>
      <c r="G19" s="4"/>
      <c r="H19" s="4"/>
      <c r="I19" s="2"/>
    </row>
    <row r="20" spans="1:9" ht="13.5">
      <c r="A20" s="2"/>
      <c r="B20" s="2"/>
      <c r="C20" s="2"/>
      <c r="D20" s="2"/>
      <c r="E20" s="4"/>
      <c r="G20" s="4"/>
      <c r="H20" s="4"/>
      <c r="I20" s="2"/>
    </row>
    <row r="21" spans="1:9" ht="13.5">
      <c r="A21" s="2"/>
      <c r="B21" s="2"/>
      <c r="C21" s="2"/>
      <c r="D21" s="2"/>
      <c r="E21" s="4"/>
      <c r="G21" s="4"/>
      <c r="H21" s="4"/>
      <c r="I21" s="2"/>
    </row>
    <row r="22" spans="1:9" ht="13.5">
      <c r="A22" s="2"/>
      <c r="B22" s="2"/>
      <c r="C22" s="2"/>
      <c r="D22" s="2"/>
      <c r="E22" s="4"/>
      <c r="G22" s="4"/>
      <c r="H22" s="4"/>
      <c r="I22" s="2"/>
    </row>
    <row r="23" spans="1:9" ht="13.5">
      <c r="A23" s="2"/>
      <c r="B23" s="2"/>
      <c r="C23" s="2"/>
      <c r="D23" s="2"/>
      <c r="E23" s="4"/>
      <c r="G23" s="4"/>
      <c r="H23" s="4"/>
      <c r="I23" s="2"/>
    </row>
    <row r="24" spans="1:9" ht="13.5">
      <c r="A24" s="2"/>
      <c r="B24" s="2"/>
      <c r="C24" s="2"/>
      <c r="D24" s="2"/>
      <c r="E24" s="4"/>
      <c r="G24" s="4"/>
      <c r="H24" s="4"/>
      <c r="I24" s="2"/>
    </row>
    <row r="25" spans="1:9" ht="13.5">
      <c r="A25" s="2"/>
      <c r="B25" s="2"/>
      <c r="C25" s="2"/>
      <c r="D25" s="2"/>
      <c r="E25" s="4"/>
      <c r="G25" s="4"/>
      <c r="H25" s="4"/>
      <c r="I25" s="2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4" right="0.31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4">
      <selection activeCell="I11" sqref="I11"/>
    </sheetView>
  </sheetViews>
  <sheetFormatPr defaultColWidth="9.00390625" defaultRowHeight="13.5"/>
  <cols>
    <col min="1" max="1" width="14.625" style="1" customWidth="1"/>
    <col min="2" max="2" width="12.00390625" style="1" customWidth="1"/>
    <col min="3" max="3" width="11.375" style="1" customWidth="1"/>
    <col min="4" max="4" width="7.75390625" style="1" customWidth="1"/>
    <col min="5" max="5" width="7.625" style="3" customWidth="1"/>
    <col min="6" max="6" width="7.125" style="4" customWidth="1"/>
    <col min="7" max="7" width="7.625" style="3" customWidth="1"/>
    <col min="8" max="8" width="7.125" style="3" customWidth="1"/>
    <col min="9" max="9" width="11.2539062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19.5" customHeight="1">
      <c r="A4" s="27" t="s">
        <v>86</v>
      </c>
      <c r="B4" s="27" t="s">
        <v>87</v>
      </c>
      <c r="C4" s="27" t="s">
        <v>88</v>
      </c>
      <c r="D4" s="28" t="s">
        <v>89</v>
      </c>
      <c r="E4" s="14">
        <f>D4/2</f>
        <v>44.74</v>
      </c>
      <c r="F4" s="14">
        <v>80.6</v>
      </c>
      <c r="G4" s="14">
        <f>F4/2</f>
        <v>40.3</v>
      </c>
      <c r="H4" s="14">
        <f>E4+G4</f>
        <v>85.03999999999999</v>
      </c>
      <c r="I4" s="13"/>
    </row>
    <row r="5" spans="1:9" ht="19.5" customHeight="1">
      <c r="A5" s="27" t="s">
        <v>90</v>
      </c>
      <c r="B5" s="27" t="s">
        <v>91</v>
      </c>
      <c r="C5" s="27" t="s">
        <v>88</v>
      </c>
      <c r="D5" s="28" t="s">
        <v>92</v>
      </c>
      <c r="E5" s="14">
        <f aca="true" t="shared" si="0" ref="E5:E31">D5/2</f>
        <v>42.68</v>
      </c>
      <c r="F5" s="14">
        <v>81.8</v>
      </c>
      <c r="G5" s="14">
        <f aca="true" t="shared" si="1" ref="G5:G31">F5/2</f>
        <v>40.9</v>
      </c>
      <c r="H5" s="14">
        <f aca="true" t="shared" si="2" ref="H5:H31">E5+G5</f>
        <v>83.58</v>
      </c>
      <c r="I5" s="13"/>
    </row>
    <row r="6" spans="1:9" ht="19.5" customHeight="1">
      <c r="A6" s="27" t="s">
        <v>93</v>
      </c>
      <c r="B6" s="27" t="s">
        <v>94</v>
      </c>
      <c r="C6" s="27" t="s">
        <v>88</v>
      </c>
      <c r="D6" s="28" t="s">
        <v>95</v>
      </c>
      <c r="E6" s="14">
        <f t="shared" si="0"/>
        <v>42.66</v>
      </c>
      <c r="F6" s="14">
        <v>78.6</v>
      </c>
      <c r="G6" s="14">
        <f t="shared" si="1"/>
        <v>39.3</v>
      </c>
      <c r="H6" s="14">
        <f t="shared" si="2"/>
        <v>81.96</v>
      </c>
      <c r="I6" s="13"/>
    </row>
    <row r="7" spans="1:9" ht="19.5" customHeight="1">
      <c r="A7" s="27" t="s">
        <v>96</v>
      </c>
      <c r="B7" s="27" t="s">
        <v>97</v>
      </c>
      <c r="C7" s="27" t="s">
        <v>88</v>
      </c>
      <c r="D7" s="28" t="s">
        <v>98</v>
      </c>
      <c r="E7" s="14">
        <f t="shared" si="0"/>
        <v>42.44</v>
      </c>
      <c r="F7" s="14">
        <v>87.6</v>
      </c>
      <c r="G7" s="14">
        <f t="shared" si="1"/>
        <v>43.8</v>
      </c>
      <c r="H7" s="14">
        <f t="shared" si="2"/>
        <v>86.24</v>
      </c>
      <c r="I7" s="13"/>
    </row>
    <row r="8" spans="1:9" ht="19.5" customHeight="1">
      <c r="A8" s="27" t="s">
        <v>99</v>
      </c>
      <c r="B8" s="27" t="s">
        <v>100</v>
      </c>
      <c r="C8" s="27" t="s">
        <v>88</v>
      </c>
      <c r="D8" s="28" t="s">
        <v>101</v>
      </c>
      <c r="E8" s="14">
        <f t="shared" si="0"/>
        <v>42.14</v>
      </c>
      <c r="F8" s="14">
        <v>80.4</v>
      </c>
      <c r="G8" s="14">
        <f t="shared" si="1"/>
        <v>40.2</v>
      </c>
      <c r="H8" s="14">
        <f t="shared" si="2"/>
        <v>82.34</v>
      </c>
      <c r="I8" s="13"/>
    </row>
    <row r="9" spans="1:9" ht="19.5" customHeight="1">
      <c r="A9" s="27" t="s">
        <v>102</v>
      </c>
      <c r="B9" s="27" t="s">
        <v>103</v>
      </c>
      <c r="C9" s="27" t="s">
        <v>88</v>
      </c>
      <c r="D9" s="28" t="s">
        <v>104</v>
      </c>
      <c r="E9" s="14">
        <f t="shared" si="0"/>
        <v>42.12</v>
      </c>
      <c r="F9" s="14">
        <v>85.4</v>
      </c>
      <c r="G9" s="14">
        <f t="shared" si="1"/>
        <v>42.7</v>
      </c>
      <c r="H9" s="14">
        <f t="shared" si="2"/>
        <v>84.82</v>
      </c>
      <c r="I9" s="13"/>
    </row>
    <row r="10" spans="1:9" ht="19.5" customHeight="1">
      <c r="A10" s="27" t="s">
        <v>105</v>
      </c>
      <c r="B10" s="27" t="s">
        <v>106</v>
      </c>
      <c r="C10" s="27" t="s">
        <v>88</v>
      </c>
      <c r="D10" s="28" t="s">
        <v>32</v>
      </c>
      <c r="E10" s="14">
        <f t="shared" si="0"/>
        <v>42.01</v>
      </c>
      <c r="F10" s="14">
        <v>83.2</v>
      </c>
      <c r="G10" s="14">
        <f t="shared" si="1"/>
        <v>41.6</v>
      </c>
      <c r="H10" s="14">
        <f t="shared" si="2"/>
        <v>83.61</v>
      </c>
      <c r="I10" s="13"/>
    </row>
    <row r="11" spans="1:9" ht="19.5" customHeight="1">
      <c r="A11" s="27" t="s">
        <v>107</v>
      </c>
      <c r="B11" s="27" t="s">
        <v>108</v>
      </c>
      <c r="C11" s="27" t="s">
        <v>88</v>
      </c>
      <c r="D11" s="28" t="s">
        <v>109</v>
      </c>
      <c r="E11" s="14">
        <f t="shared" si="0"/>
        <v>41.73</v>
      </c>
      <c r="F11" s="14">
        <v>0</v>
      </c>
      <c r="G11" s="14">
        <f t="shared" si="1"/>
        <v>0</v>
      </c>
      <c r="H11" s="14">
        <f t="shared" si="2"/>
        <v>41.73</v>
      </c>
      <c r="I11" s="13" t="s">
        <v>110</v>
      </c>
    </row>
    <row r="12" spans="1:9" ht="19.5" customHeight="1">
      <c r="A12" s="27" t="s">
        <v>111</v>
      </c>
      <c r="B12" s="27" t="s">
        <v>112</v>
      </c>
      <c r="C12" s="27" t="s">
        <v>88</v>
      </c>
      <c r="D12" s="28" t="s">
        <v>113</v>
      </c>
      <c r="E12" s="14">
        <f t="shared" si="0"/>
        <v>41.47</v>
      </c>
      <c r="F12" s="14">
        <v>85</v>
      </c>
      <c r="G12" s="14">
        <f t="shared" si="1"/>
        <v>42.5</v>
      </c>
      <c r="H12" s="14">
        <f t="shared" si="2"/>
        <v>83.97</v>
      </c>
      <c r="I12" s="13"/>
    </row>
    <row r="13" spans="1:9" ht="19.5" customHeight="1">
      <c r="A13" s="27" t="s">
        <v>114</v>
      </c>
      <c r="B13" s="27" t="s">
        <v>115</v>
      </c>
      <c r="C13" s="27" t="s">
        <v>88</v>
      </c>
      <c r="D13" s="28" t="s">
        <v>116</v>
      </c>
      <c r="E13" s="14">
        <f t="shared" si="0"/>
        <v>41.43</v>
      </c>
      <c r="F13" s="14">
        <v>82.2</v>
      </c>
      <c r="G13" s="14">
        <f t="shared" si="1"/>
        <v>41.1</v>
      </c>
      <c r="H13" s="14">
        <f t="shared" si="2"/>
        <v>82.53</v>
      </c>
      <c r="I13" s="13"/>
    </row>
    <row r="14" spans="1:9" ht="19.5" customHeight="1">
      <c r="A14" s="27" t="s">
        <v>117</v>
      </c>
      <c r="B14" s="27" t="s">
        <v>118</v>
      </c>
      <c r="C14" s="27" t="s">
        <v>88</v>
      </c>
      <c r="D14" s="28" t="s">
        <v>119</v>
      </c>
      <c r="E14" s="14">
        <f t="shared" si="0"/>
        <v>41.34</v>
      </c>
      <c r="F14" s="14">
        <v>79.2</v>
      </c>
      <c r="G14" s="14">
        <f t="shared" si="1"/>
        <v>39.6</v>
      </c>
      <c r="H14" s="14">
        <f t="shared" si="2"/>
        <v>80.94</v>
      </c>
      <c r="I14" s="13"/>
    </row>
    <row r="15" spans="1:9" ht="19.5" customHeight="1">
      <c r="A15" s="27" t="s">
        <v>120</v>
      </c>
      <c r="B15" s="27" t="s">
        <v>121</v>
      </c>
      <c r="C15" s="27" t="s">
        <v>88</v>
      </c>
      <c r="D15" s="28" t="s">
        <v>52</v>
      </c>
      <c r="E15" s="14">
        <f t="shared" si="0"/>
        <v>41.27</v>
      </c>
      <c r="F15" s="14">
        <v>87.2</v>
      </c>
      <c r="G15" s="14">
        <f t="shared" si="1"/>
        <v>43.6</v>
      </c>
      <c r="H15" s="14">
        <f t="shared" si="2"/>
        <v>84.87</v>
      </c>
      <c r="I15" s="13"/>
    </row>
    <row r="16" spans="1:9" ht="19.5" customHeight="1">
      <c r="A16" s="27" t="s">
        <v>122</v>
      </c>
      <c r="B16" s="27" t="s">
        <v>123</v>
      </c>
      <c r="C16" s="27" t="s">
        <v>88</v>
      </c>
      <c r="D16" s="28" t="s">
        <v>124</v>
      </c>
      <c r="E16" s="14">
        <f t="shared" si="0"/>
        <v>41.06</v>
      </c>
      <c r="F16" s="14">
        <v>79.8</v>
      </c>
      <c r="G16" s="14">
        <f t="shared" si="1"/>
        <v>39.9</v>
      </c>
      <c r="H16" s="14">
        <f t="shared" si="2"/>
        <v>80.96000000000001</v>
      </c>
      <c r="I16" s="13"/>
    </row>
    <row r="17" spans="1:9" ht="19.5" customHeight="1">
      <c r="A17" s="27" t="s">
        <v>125</v>
      </c>
      <c r="B17" s="27" t="s">
        <v>126</v>
      </c>
      <c r="C17" s="27" t="s">
        <v>88</v>
      </c>
      <c r="D17" s="28" t="s">
        <v>127</v>
      </c>
      <c r="E17" s="14">
        <f t="shared" si="0"/>
        <v>40.99</v>
      </c>
      <c r="F17" s="14">
        <v>79.6</v>
      </c>
      <c r="G17" s="14">
        <f t="shared" si="1"/>
        <v>39.8</v>
      </c>
      <c r="H17" s="14">
        <f t="shared" si="2"/>
        <v>80.78999999999999</v>
      </c>
      <c r="I17" s="13"/>
    </row>
    <row r="18" spans="1:9" ht="19.5" customHeight="1">
      <c r="A18" s="27" t="s">
        <v>128</v>
      </c>
      <c r="B18" s="27" t="s">
        <v>129</v>
      </c>
      <c r="C18" s="27" t="s">
        <v>88</v>
      </c>
      <c r="D18" s="28" t="s">
        <v>130</v>
      </c>
      <c r="E18" s="14">
        <f t="shared" si="0"/>
        <v>40.97</v>
      </c>
      <c r="F18" s="14">
        <v>78.4</v>
      </c>
      <c r="G18" s="14">
        <f t="shared" si="1"/>
        <v>39.2</v>
      </c>
      <c r="H18" s="14">
        <f t="shared" si="2"/>
        <v>80.17</v>
      </c>
      <c r="I18" s="13"/>
    </row>
    <row r="19" spans="1:9" ht="19.5" customHeight="1">
      <c r="A19" s="27" t="s">
        <v>131</v>
      </c>
      <c r="B19" s="27" t="s">
        <v>132</v>
      </c>
      <c r="C19" s="27" t="s">
        <v>88</v>
      </c>
      <c r="D19" s="28" t="s">
        <v>133</v>
      </c>
      <c r="E19" s="14">
        <f t="shared" si="0"/>
        <v>40.87</v>
      </c>
      <c r="F19" s="14">
        <v>77.4</v>
      </c>
      <c r="G19" s="14">
        <f t="shared" si="1"/>
        <v>38.7</v>
      </c>
      <c r="H19" s="14">
        <f t="shared" si="2"/>
        <v>79.57</v>
      </c>
      <c r="I19" s="13"/>
    </row>
    <row r="20" spans="1:9" ht="19.5" customHeight="1">
      <c r="A20" s="27" t="s">
        <v>134</v>
      </c>
      <c r="B20" s="27" t="s">
        <v>135</v>
      </c>
      <c r="C20" s="27" t="s">
        <v>88</v>
      </c>
      <c r="D20" s="28" t="s">
        <v>136</v>
      </c>
      <c r="E20" s="14">
        <f t="shared" si="0"/>
        <v>40.78</v>
      </c>
      <c r="F20" s="14">
        <v>79.6</v>
      </c>
      <c r="G20" s="14">
        <f t="shared" si="1"/>
        <v>39.8</v>
      </c>
      <c r="H20" s="14">
        <f t="shared" si="2"/>
        <v>80.58</v>
      </c>
      <c r="I20" s="13"/>
    </row>
    <row r="21" spans="1:9" ht="19.5" customHeight="1">
      <c r="A21" s="27" t="s">
        <v>137</v>
      </c>
      <c r="B21" s="27" t="s">
        <v>138</v>
      </c>
      <c r="C21" s="27" t="s">
        <v>88</v>
      </c>
      <c r="D21" s="28" t="s">
        <v>139</v>
      </c>
      <c r="E21" s="14">
        <f t="shared" si="0"/>
        <v>40.76</v>
      </c>
      <c r="F21" s="14">
        <v>81</v>
      </c>
      <c r="G21" s="14">
        <f t="shared" si="1"/>
        <v>40.5</v>
      </c>
      <c r="H21" s="14">
        <f t="shared" si="2"/>
        <v>81.25999999999999</v>
      </c>
      <c r="I21" s="13"/>
    </row>
    <row r="22" spans="1:9" ht="19.5" customHeight="1">
      <c r="A22" s="27" t="s">
        <v>140</v>
      </c>
      <c r="B22" s="27" t="s">
        <v>141</v>
      </c>
      <c r="C22" s="27" t="s">
        <v>88</v>
      </c>
      <c r="D22" s="28" t="s">
        <v>65</v>
      </c>
      <c r="E22" s="14">
        <f t="shared" si="0"/>
        <v>40.73</v>
      </c>
      <c r="F22" s="14">
        <v>86</v>
      </c>
      <c r="G22" s="14">
        <f t="shared" si="1"/>
        <v>43</v>
      </c>
      <c r="H22" s="14">
        <f t="shared" si="2"/>
        <v>83.72999999999999</v>
      </c>
      <c r="I22" s="13"/>
    </row>
    <row r="23" spans="1:9" ht="19.5" customHeight="1">
      <c r="A23" s="27" t="s">
        <v>142</v>
      </c>
      <c r="B23" s="27" t="s">
        <v>143</v>
      </c>
      <c r="C23" s="27" t="s">
        <v>88</v>
      </c>
      <c r="D23" s="28" t="s">
        <v>144</v>
      </c>
      <c r="E23" s="14">
        <f t="shared" si="0"/>
        <v>40.69</v>
      </c>
      <c r="F23" s="14">
        <v>80.4</v>
      </c>
      <c r="G23" s="14">
        <f t="shared" si="1"/>
        <v>40.2</v>
      </c>
      <c r="H23" s="14">
        <f t="shared" si="2"/>
        <v>80.89</v>
      </c>
      <c r="I23" s="13"/>
    </row>
    <row r="24" spans="1:9" ht="19.5" customHeight="1">
      <c r="A24" s="27" t="s">
        <v>145</v>
      </c>
      <c r="B24" s="27" t="s">
        <v>146</v>
      </c>
      <c r="C24" s="27" t="s">
        <v>88</v>
      </c>
      <c r="D24" s="28" t="s">
        <v>147</v>
      </c>
      <c r="E24" s="14">
        <f t="shared" si="0"/>
        <v>40.67</v>
      </c>
      <c r="F24" s="14">
        <v>76.4</v>
      </c>
      <c r="G24" s="14">
        <f t="shared" si="1"/>
        <v>38.2</v>
      </c>
      <c r="H24" s="14">
        <f t="shared" si="2"/>
        <v>78.87</v>
      </c>
      <c r="I24" s="13"/>
    </row>
    <row r="25" spans="1:9" ht="19.5" customHeight="1">
      <c r="A25" s="27" t="s">
        <v>148</v>
      </c>
      <c r="B25" s="27" t="s">
        <v>149</v>
      </c>
      <c r="C25" s="27" t="s">
        <v>88</v>
      </c>
      <c r="D25" s="28" t="s">
        <v>150</v>
      </c>
      <c r="E25" s="14">
        <f t="shared" si="0"/>
        <v>40.65</v>
      </c>
      <c r="F25" s="14">
        <v>80</v>
      </c>
      <c r="G25" s="14">
        <f t="shared" si="1"/>
        <v>40</v>
      </c>
      <c r="H25" s="14">
        <f t="shared" si="2"/>
        <v>80.65</v>
      </c>
      <c r="I25" s="13"/>
    </row>
    <row r="26" spans="1:9" ht="19.5" customHeight="1">
      <c r="A26" s="27" t="s">
        <v>151</v>
      </c>
      <c r="B26" s="27" t="s">
        <v>152</v>
      </c>
      <c r="C26" s="27" t="s">
        <v>88</v>
      </c>
      <c r="D26" s="28" t="s">
        <v>153</v>
      </c>
      <c r="E26" s="14">
        <f t="shared" si="0"/>
        <v>40.59</v>
      </c>
      <c r="F26" s="14">
        <v>81</v>
      </c>
      <c r="G26" s="14">
        <f t="shared" si="1"/>
        <v>40.5</v>
      </c>
      <c r="H26" s="14">
        <f t="shared" si="2"/>
        <v>81.09</v>
      </c>
      <c r="I26" s="13"/>
    </row>
    <row r="27" spans="1:9" ht="19.5" customHeight="1">
      <c r="A27" s="27" t="s">
        <v>154</v>
      </c>
      <c r="B27" s="27" t="s">
        <v>155</v>
      </c>
      <c r="C27" s="27" t="s">
        <v>88</v>
      </c>
      <c r="D27" s="28" t="s">
        <v>156</v>
      </c>
      <c r="E27" s="14">
        <f t="shared" si="0"/>
        <v>40.58</v>
      </c>
      <c r="F27" s="14">
        <v>85.8</v>
      </c>
      <c r="G27" s="14">
        <f t="shared" si="1"/>
        <v>42.9</v>
      </c>
      <c r="H27" s="14">
        <f t="shared" si="2"/>
        <v>83.47999999999999</v>
      </c>
      <c r="I27" s="13"/>
    </row>
    <row r="28" spans="1:9" ht="19.5" customHeight="1">
      <c r="A28" s="27" t="s">
        <v>157</v>
      </c>
      <c r="B28" s="27" t="s">
        <v>158</v>
      </c>
      <c r="C28" s="27" t="s">
        <v>88</v>
      </c>
      <c r="D28" s="28" t="s">
        <v>159</v>
      </c>
      <c r="E28" s="14">
        <f t="shared" si="0"/>
        <v>40.54</v>
      </c>
      <c r="F28" s="14">
        <v>85.2</v>
      </c>
      <c r="G28" s="14">
        <f t="shared" si="1"/>
        <v>42.6</v>
      </c>
      <c r="H28" s="14">
        <f t="shared" si="2"/>
        <v>83.14</v>
      </c>
      <c r="I28" s="13"/>
    </row>
    <row r="29" spans="1:9" ht="19.5" customHeight="1">
      <c r="A29" s="27" t="s">
        <v>160</v>
      </c>
      <c r="B29" s="27" t="s">
        <v>161</v>
      </c>
      <c r="C29" s="27" t="s">
        <v>88</v>
      </c>
      <c r="D29" s="28" t="s">
        <v>73</v>
      </c>
      <c r="E29" s="14">
        <f t="shared" si="0"/>
        <v>40.45</v>
      </c>
      <c r="F29" s="14">
        <v>75.4</v>
      </c>
      <c r="G29" s="14">
        <f t="shared" si="1"/>
        <v>37.7</v>
      </c>
      <c r="H29" s="14">
        <f t="shared" si="2"/>
        <v>78.15</v>
      </c>
      <c r="I29" s="13"/>
    </row>
    <row r="30" spans="1:9" ht="19.5" customHeight="1">
      <c r="A30" s="27" t="s">
        <v>162</v>
      </c>
      <c r="B30" s="27" t="s">
        <v>163</v>
      </c>
      <c r="C30" s="27" t="s">
        <v>88</v>
      </c>
      <c r="D30" s="28" t="s">
        <v>164</v>
      </c>
      <c r="E30" s="14">
        <f t="shared" si="0"/>
        <v>40.43</v>
      </c>
      <c r="F30" s="14">
        <v>75</v>
      </c>
      <c r="G30" s="14">
        <f t="shared" si="1"/>
        <v>37.5</v>
      </c>
      <c r="H30" s="14">
        <f t="shared" si="2"/>
        <v>77.93</v>
      </c>
      <c r="I30" s="13"/>
    </row>
    <row r="31" spans="1:9" ht="19.5" customHeight="1">
      <c r="A31" s="29" t="s">
        <v>165</v>
      </c>
      <c r="B31" s="29" t="s">
        <v>166</v>
      </c>
      <c r="C31" s="29" t="s">
        <v>88</v>
      </c>
      <c r="D31" s="30" t="s">
        <v>79</v>
      </c>
      <c r="E31" s="14">
        <f t="shared" si="0"/>
        <v>40.39</v>
      </c>
      <c r="F31" s="16">
        <v>82</v>
      </c>
      <c r="G31" s="14">
        <f t="shared" si="1"/>
        <v>41</v>
      </c>
      <c r="H31" s="14">
        <f t="shared" si="2"/>
        <v>81.39</v>
      </c>
      <c r="I31" s="15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4" right="0.28" top="0.83" bottom="0.75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C2" sqref="C1:C65536"/>
    </sheetView>
  </sheetViews>
  <sheetFormatPr defaultColWidth="9.00390625" defaultRowHeight="13.5"/>
  <cols>
    <col min="1" max="1" width="14.625" style="1" customWidth="1"/>
    <col min="2" max="2" width="12.25390625" style="1" customWidth="1"/>
    <col min="3" max="3" width="11.375" style="1" customWidth="1"/>
    <col min="4" max="4" width="7.75390625" style="1" customWidth="1"/>
    <col min="5" max="5" width="7.625" style="3" customWidth="1"/>
    <col min="6" max="6" width="6.875" style="4" customWidth="1"/>
    <col min="7" max="7" width="8.125" style="3" customWidth="1"/>
    <col min="8" max="8" width="7.25390625" style="3" customWidth="1"/>
    <col min="9" max="9" width="11.87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" customHeight="1">
      <c r="A4" s="27" t="s">
        <v>167</v>
      </c>
      <c r="B4" s="27" t="s">
        <v>168</v>
      </c>
      <c r="C4" s="27" t="s">
        <v>169</v>
      </c>
      <c r="D4" s="28" t="s">
        <v>170</v>
      </c>
      <c r="E4" s="14">
        <f>D4/2</f>
        <v>43.35</v>
      </c>
      <c r="F4" s="14">
        <v>74.6</v>
      </c>
      <c r="G4" s="14">
        <f>F4/2</f>
        <v>37.3</v>
      </c>
      <c r="H4" s="14">
        <f>E4+G4</f>
        <v>80.65</v>
      </c>
      <c r="I4" s="13"/>
    </row>
    <row r="5" spans="1:9" ht="21" customHeight="1">
      <c r="A5" s="27" t="s">
        <v>171</v>
      </c>
      <c r="B5" s="27" t="s">
        <v>172</v>
      </c>
      <c r="C5" s="27" t="s">
        <v>169</v>
      </c>
      <c r="D5" s="28" t="s">
        <v>173</v>
      </c>
      <c r="E5" s="14">
        <f aca="true" t="shared" si="0" ref="E5:E30">D5/2</f>
        <v>43.05</v>
      </c>
      <c r="F5" s="14">
        <v>73</v>
      </c>
      <c r="G5" s="14">
        <f aca="true" t="shared" si="1" ref="G5:G30">F5/2</f>
        <v>36.5</v>
      </c>
      <c r="H5" s="14">
        <f aca="true" t="shared" si="2" ref="H5:H30">E5+G5</f>
        <v>79.55</v>
      </c>
      <c r="I5" s="13"/>
    </row>
    <row r="6" spans="1:9" ht="21" customHeight="1">
      <c r="A6" s="27" t="s">
        <v>174</v>
      </c>
      <c r="B6" s="27" t="s">
        <v>175</v>
      </c>
      <c r="C6" s="27" t="s">
        <v>169</v>
      </c>
      <c r="D6" s="28" t="s">
        <v>176</v>
      </c>
      <c r="E6" s="14">
        <f t="shared" si="0"/>
        <v>42.94</v>
      </c>
      <c r="F6" s="14">
        <v>78.8</v>
      </c>
      <c r="G6" s="14">
        <f t="shared" si="1"/>
        <v>39.4</v>
      </c>
      <c r="H6" s="14">
        <f t="shared" si="2"/>
        <v>82.34</v>
      </c>
      <c r="I6" s="13"/>
    </row>
    <row r="7" spans="1:9" ht="21" customHeight="1">
      <c r="A7" s="27" t="s">
        <v>177</v>
      </c>
      <c r="B7" s="27" t="s">
        <v>178</v>
      </c>
      <c r="C7" s="27" t="s">
        <v>169</v>
      </c>
      <c r="D7" s="28" t="s">
        <v>179</v>
      </c>
      <c r="E7" s="14">
        <f t="shared" si="0"/>
        <v>42.64</v>
      </c>
      <c r="F7" s="14">
        <v>74.6</v>
      </c>
      <c r="G7" s="14">
        <f t="shared" si="1"/>
        <v>37.3</v>
      </c>
      <c r="H7" s="14">
        <f t="shared" si="2"/>
        <v>79.94</v>
      </c>
      <c r="I7" s="13"/>
    </row>
    <row r="8" spans="1:9" ht="21" customHeight="1">
      <c r="A8" s="27" t="s">
        <v>180</v>
      </c>
      <c r="B8" s="27" t="s">
        <v>181</v>
      </c>
      <c r="C8" s="27" t="s">
        <v>169</v>
      </c>
      <c r="D8" s="28" t="s">
        <v>182</v>
      </c>
      <c r="E8" s="14">
        <f t="shared" si="0"/>
        <v>42.42</v>
      </c>
      <c r="F8" s="14">
        <v>71.2</v>
      </c>
      <c r="G8" s="14">
        <f t="shared" si="1"/>
        <v>35.6</v>
      </c>
      <c r="H8" s="14">
        <f t="shared" si="2"/>
        <v>78.02000000000001</v>
      </c>
      <c r="I8" s="13"/>
    </row>
    <row r="9" spans="1:9" ht="21" customHeight="1">
      <c r="A9" s="27" t="s">
        <v>183</v>
      </c>
      <c r="B9" s="27" t="s">
        <v>184</v>
      </c>
      <c r="C9" s="27" t="s">
        <v>169</v>
      </c>
      <c r="D9" s="28" t="s">
        <v>185</v>
      </c>
      <c r="E9" s="14">
        <f t="shared" si="0"/>
        <v>41.97</v>
      </c>
      <c r="F9" s="14">
        <v>81.8</v>
      </c>
      <c r="G9" s="14">
        <f t="shared" si="1"/>
        <v>40.9</v>
      </c>
      <c r="H9" s="14">
        <f t="shared" si="2"/>
        <v>82.87</v>
      </c>
      <c r="I9" s="13"/>
    </row>
    <row r="10" spans="1:9" ht="21" customHeight="1">
      <c r="A10" s="27" t="s">
        <v>186</v>
      </c>
      <c r="B10" s="27" t="s">
        <v>187</v>
      </c>
      <c r="C10" s="27" t="s">
        <v>169</v>
      </c>
      <c r="D10" s="28" t="s">
        <v>188</v>
      </c>
      <c r="E10" s="14">
        <f t="shared" si="0"/>
        <v>41.78</v>
      </c>
      <c r="F10" s="14">
        <v>85</v>
      </c>
      <c r="G10" s="14">
        <f t="shared" si="1"/>
        <v>42.5</v>
      </c>
      <c r="H10" s="14">
        <f t="shared" si="2"/>
        <v>84.28</v>
      </c>
      <c r="I10" s="13"/>
    </row>
    <row r="11" spans="1:9" ht="21" customHeight="1">
      <c r="A11" s="27" t="s">
        <v>189</v>
      </c>
      <c r="B11" s="27" t="s">
        <v>190</v>
      </c>
      <c r="C11" s="27" t="s">
        <v>169</v>
      </c>
      <c r="D11" s="28" t="s">
        <v>191</v>
      </c>
      <c r="E11" s="14">
        <f t="shared" si="0"/>
        <v>41.77</v>
      </c>
      <c r="F11" s="14">
        <v>76.8</v>
      </c>
      <c r="G11" s="14">
        <f t="shared" si="1"/>
        <v>38.4</v>
      </c>
      <c r="H11" s="14">
        <f t="shared" si="2"/>
        <v>80.17</v>
      </c>
      <c r="I11" s="13"/>
    </row>
    <row r="12" spans="1:9" ht="21" customHeight="1">
      <c r="A12" s="27" t="s">
        <v>192</v>
      </c>
      <c r="B12" s="27" t="s">
        <v>193</v>
      </c>
      <c r="C12" s="27" t="s">
        <v>169</v>
      </c>
      <c r="D12" s="28" t="s">
        <v>194</v>
      </c>
      <c r="E12" s="14">
        <f t="shared" si="0"/>
        <v>41.71</v>
      </c>
      <c r="F12" s="14">
        <v>82</v>
      </c>
      <c r="G12" s="14">
        <f t="shared" si="1"/>
        <v>41</v>
      </c>
      <c r="H12" s="14">
        <f t="shared" si="2"/>
        <v>82.71000000000001</v>
      </c>
      <c r="I12" s="13"/>
    </row>
    <row r="13" spans="1:9" ht="21" customHeight="1">
      <c r="A13" s="27" t="s">
        <v>195</v>
      </c>
      <c r="B13" s="27" t="s">
        <v>196</v>
      </c>
      <c r="C13" s="27" t="s">
        <v>169</v>
      </c>
      <c r="D13" s="28" t="s">
        <v>194</v>
      </c>
      <c r="E13" s="14">
        <f t="shared" si="0"/>
        <v>41.71</v>
      </c>
      <c r="F13" s="14">
        <v>85.2</v>
      </c>
      <c r="G13" s="14">
        <f t="shared" si="1"/>
        <v>42.6</v>
      </c>
      <c r="H13" s="14">
        <f t="shared" si="2"/>
        <v>84.31</v>
      </c>
      <c r="I13" s="13"/>
    </row>
    <row r="14" spans="1:9" ht="21" customHeight="1">
      <c r="A14" s="27" t="s">
        <v>197</v>
      </c>
      <c r="B14" s="27" t="s">
        <v>198</v>
      </c>
      <c r="C14" s="27" t="s">
        <v>169</v>
      </c>
      <c r="D14" s="28" t="s">
        <v>199</v>
      </c>
      <c r="E14" s="14">
        <f t="shared" si="0"/>
        <v>41.58</v>
      </c>
      <c r="F14" s="14">
        <v>77.6</v>
      </c>
      <c r="G14" s="14">
        <f t="shared" si="1"/>
        <v>38.8</v>
      </c>
      <c r="H14" s="14">
        <f t="shared" si="2"/>
        <v>80.38</v>
      </c>
      <c r="I14" s="13"/>
    </row>
    <row r="15" spans="1:9" ht="21" customHeight="1">
      <c r="A15" s="27" t="s">
        <v>200</v>
      </c>
      <c r="B15" s="27" t="s">
        <v>201</v>
      </c>
      <c r="C15" s="27" t="s">
        <v>169</v>
      </c>
      <c r="D15" s="28" t="s">
        <v>202</v>
      </c>
      <c r="E15" s="14">
        <f t="shared" si="0"/>
        <v>41.53</v>
      </c>
      <c r="F15" s="14">
        <v>71.8</v>
      </c>
      <c r="G15" s="14">
        <f t="shared" si="1"/>
        <v>35.9</v>
      </c>
      <c r="H15" s="14">
        <f t="shared" si="2"/>
        <v>77.43</v>
      </c>
      <c r="I15" s="13"/>
    </row>
    <row r="16" spans="1:9" ht="21" customHeight="1">
      <c r="A16" s="27" t="s">
        <v>203</v>
      </c>
      <c r="B16" s="27" t="s">
        <v>204</v>
      </c>
      <c r="C16" s="27" t="s">
        <v>169</v>
      </c>
      <c r="D16" s="28" t="s">
        <v>205</v>
      </c>
      <c r="E16" s="14">
        <f t="shared" si="0"/>
        <v>41.49</v>
      </c>
      <c r="F16" s="14">
        <v>62.8</v>
      </c>
      <c r="G16" s="14">
        <f t="shared" si="1"/>
        <v>31.4</v>
      </c>
      <c r="H16" s="14">
        <f t="shared" si="2"/>
        <v>72.89</v>
      </c>
      <c r="I16" s="13"/>
    </row>
    <row r="17" spans="1:9" ht="21.75" customHeight="1">
      <c r="A17" s="27" t="s">
        <v>206</v>
      </c>
      <c r="B17" s="27" t="s">
        <v>207</v>
      </c>
      <c r="C17" s="27" t="s">
        <v>169</v>
      </c>
      <c r="D17" s="28" t="s">
        <v>208</v>
      </c>
      <c r="E17" s="14">
        <f t="shared" si="0"/>
        <v>41.36</v>
      </c>
      <c r="F17" s="14">
        <v>80.4</v>
      </c>
      <c r="G17" s="14">
        <f t="shared" si="1"/>
        <v>40.2</v>
      </c>
      <c r="H17" s="14">
        <f t="shared" si="2"/>
        <v>81.56</v>
      </c>
      <c r="I17" s="13"/>
    </row>
    <row r="18" spans="1:9" ht="21" customHeight="1">
      <c r="A18" s="27" t="s">
        <v>209</v>
      </c>
      <c r="B18" s="27" t="s">
        <v>210</v>
      </c>
      <c r="C18" s="27" t="s">
        <v>169</v>
      </c>
      <c r="D18" s="28" t="s">
        <v>208</v>
      </c>
      <c r="E18" s="14">
        <f t="shared" si="0"/>
        <v>41.36</v>
      </c>
      <c r="F18" s="14">
        <v>77.6</v>
      </c>
      <c r="G18" s="14">
        <f t="shared" si="1"/>
        <v>38.8</v>
      </c>
      <c r="H18" s="14">
        <f t="shared" si="2"/>
        <v>80.16</v>
      </c>
      <c r="I18" s="13"/>
    </row>
    <row r="19" spans="1:9" ht="21" customHeight="1">
      <c r="A19" s="27" t="s">
        <v>211</v>
      </c>
      <c r="B19" s="27" t="s">
        <v>212</v>
      </c>
      <c r="C19" s="27" t="s">
        <v>169</v>
      </c>
      <c r="D19" s="28" t="s">
        <v>119</v>
      </c>
      <c r="E19" s="14">
        <f t="shared" si="0"/>
        <v>41.34</v>
      </c>
      <c r="F19" s="14">
        <v>84.4</v>
      </c>
      <c r="G19" s="14">
        <f t="shared" si="1"/>
        <v>42.2</v>
      </c>
      <c r="H19" s="14">
        <f t="shared" si="2"/>
        <v>83.54</v>
      </c>
      <c r="I19" s="13"/>
    </row>
    <row r="20" spans="1:9" ht="21" customHeight="1">
      <c r="A20" s="27" t="s">
        <v>213</v>
      </c>
      <c r="B20" s="27" t="s">
        <v>214</v>
      </c>
      <c r="C20" s="27" t="s">
        <v>169</v>
      </c>
      <c r="D20" s="28" t="s">
        <v>44</v>
      </c>
      <c r="E20" s="14">
        <f t="shared" si="0"/>
        <v>41.3</v>
      </c>
      <c r="F20" s="14">
        <v>72.8</v>
      </c>
      <c r="G20" s="14">
        <f t="shared" si="1"/>
        <v>36.4</v>
      </c>
      <c r="H20" s="14">
        <f t="shared" si="2"/>
        <v>77.69999999999999</v>
      </c>
      <c r="I20" s="13"/>
    </row>
    <row r="21" spans="1:9" ht="21" customHeight="1">
      <c r="A21" s="27" t="s">
        <v>215</v>
      </c>
      <c r="B21" s="27" t="s">
        <v>216</v>
      </c>
      <c r="C21" s="27" t="s">
        <v>169</v>
      </c>
      <c r="D21" s="28" t="s">
        <v>217</v>
      </c>
      <c r="E21" s="14">
        <f t="shared" si="0"/>
        <v>41.12</v>
      </c>
      <c r="F21" s="14">
        <v>75.4</v>
      </c>
      <c r="G21" s="14">
        <f t="shared" si="1"/>
        <v>37.7</v>
      </c>
      <c r="H21" s="14">
        <f t="shared" si="2"/>
        <v>78.82</v>
      </c>
      <c r="I21" s="13"/>
    </row>
    <row r="22" spans="1:9" ht="21" customHeight="1">
      <c r="A22" s="27" t="s">
        <v>218</v>
      </c>
      <c r="B22" s="27" t="s">
        <v>219</v>
      </c>
      <c r="C22" s="27" t="s">
        <v>169</v>
      </c>
      <c r="D22" s="28" t="s">
        <v>130</v>
      </c>
      <c r="E22" s="14">
        <f t="shared" si="0"/>
        <v>40.97</v>
      </c>
      <c r="F22" s="14">
        <v>80.8</v>
      </c>
      <c r="G22" s="14">
        <f t="shared" si="1"/>
        <v>40.4</v>
      </c>
      <c r="H22" s="14">
        <f t="shared" si="2"/>
        <v>81.37</v>
      </c>
      <c r="I22" s="13"/>
    </row>
    <row r="23" spans="1:9" ht="21" customHeight="1">
      <c r="A23" s="27" t="s">
        <v>220</v>
      </c>
      <c r="B23" s="27" t="s">
        <v>221</v>
      </c>
      <c r="C23" s="27" t="s">
        <v>169</v>
      </c>
      <c r="D23" s="28" t="s">
        <v>60</v>
      </c>
      <c r="E23" s="14">
        <f t="shared" si="0"/>
        <v>40.82</v>
      </c>
      <c r="F23" s="14">
        <v>73</v>
      </c>
      <c r="G23" s="14">
        <f t="shared" si="1"/>
        <v>36.5</v>
      </c>
      <c r="H23" s="14">
        <f t="shared" si="2"/>
        <v>77.32</v>
      </c>
      <c r="I23" s="13"/>
    </row>
    <row r="24" spans="1:9" ht="21" customHeight="1">
      <c r="A24" s="27" t="s">
        <v>222</v>
      </c>
      <c r="B24" s="27" t="s">
        <v>223</v>
      </c>
      <c r="C24" s="27" t="s">
        <v>169</v>
      </c>
      <c r="D24" s="28" t="s">
        <v>224</v>
      </c>
      <c r="E24" s="14">
        <f t="shared" si="0"/>
        <v>40.8</v>
      </c>
      <c r="F24" s="14">
        <v>74.8</v>
      </c>
      <c r="G24" s="14">
        <f t="shared" si="1"/>
        <v>37.4</v>
      </c>
      <c r="H24" s="14">
        <f t="shared" si="2"/>
        <v>78.19999999999999</v>
      </c>
      <c r="I24" s="13"/>
    </row>
    <row r="25" spans="1:9" ht="21" customHeight="1">
      <c r="A25" s="27" t="s">
        <v>225</v>
      </c>
      <c r="B25" s="27" t="s">
        <v>226</v>
      </c>
      <c r="C25" s="27" t="s">
        <v>169</v>
      </c>
      <c r="D25" s="28" t="s">
        <v>224</v>
      </c>
      <c r="E25" s="14">
        <f t="shared" si="0"/>
        <v>40.8</v>
      </c>
      <c r="F25" s="14">
        <v>73</v>
      </c>
      <c r="G25" s="14">
        <f t="shared" si="1"/>
        <v>36.5</v>
      </c>
      <c r="H25" s="14">
        <f t="shared" si="2"/>
        <v>77.3</v>
      </c>
      <c r="I25" s="13"/>
    </row>
    <row r="26" spans="1:9" ht="21" customHeight="1">
      <c r="A26" s="27" t="s">
        <v>227</v>
      </c>
      <c r="B26" s="27" t="s">
        <v>228</v>
      </c>
      <c r="C26" s="27" t="s">
        <v>169</v>
      </c>
      <c r="D26" s="28" t="s">
        <v>139</v>
      </c>
      <c r="E26" s="14">
        <f t="shared" si="0"/>
        <v>40.76</v>
      </c>
      <c r="F26" s="14">
        <v>70.6</v>
      </c>
      <c r="G26" s="14">
        <f t="shared" si="1"/>
        <v>35.3</v>
      </c>
      <c r="H26" s="14">
        <f t="shared" si="2"/>
        <v>76.06</v>
      </c>
      <c r="I26" s="13"/>
    </row>
    <row r="27" spans="1:9" ht="21" customHeight="1">
      <c r="A27" s="27" t="s">
        <v>229</v>
      </c>
      <c r="B27" s="27" t="s">
        <v>230</v>
      </c>
      <c r="C27" s="27" t="s">
        <v>169</v>
      </c>
      <c r="D27" s="28" t="s">
        <v>231</v>
      </c>
      <c r="E27" s="14">
        <f t="shared" si="0"/>
        <v>40.75</v>
      </c>
      <c r="F27" s="14">
        <v>79.2</v>
      </c>
      <c r="G27" s="14">
        <f t="shared" si="1"/>
        <v>39.6</v>
      </c>
      <c r="H27" s="14">
        <f t="shared" si="2"/>
        <v>80.35</v>
      </c>
      <c r="I27" s="13"/>
    </row>
    <row r="28" spans="1:9" ht="21" customHeight="1">
      <c r="A28" s="27" t="s">
        <v>232</v>
      </c>
      <c r="B28" s="27" t="s">
        <v>233</v>
      </c>
      <c r="C28" s="27" t="s">
        <v>169</v>
      </c>
      <c r="D28" s="28" t="s">
        <v>234</v>
      </c>
      <c r="E28" s="14">
        <f t="shared" si="0"/>
        <v>40.71</v>
      </c>
      <c r="F28" s="14">
        <v>74.6</v>
      </c>
      <c r="G28" s="14">
        <f t="shared" si="1"/>
        <v>37.3</v>
      </c>
      <c r="H28" s="14">
        <f t="shared" si="2"/>
        <v>78.00999999999999</v>
      </c>
      <c r="I28" s="13"/>
    </row>
    <row r="29" spans="1:9" ht="21" customHeight="1">
      <c r="A29" s="27" t="s">
        <v>235</v>
      </c>
      <c r="B29" s="27" t="s">
        <v>236</v>
      </c>
      <c r="C29" s="27" t="s">
        <v>169</v>
      </c>
      <c r="D29" s="28" t="s">
        <v>144</v>
      </c>
      <c r="E29" s="14">
        <f t="shared" si="0"/>
        <v>40.69</v>
      </c>
      <c r="F29" s="14">
        <v>70.8</v>
      </c>
      <c r="G29" s="14">
        <f t="shared" si="1"/>
        <v>35.4</v>
      </c>
      <c r="H29" s="14">
        <f t="shared" si="2"/>
        <v>76.09</v>
      </c>
      <c r="I29" s="13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</sheetData>
  <sheetProtection/>
  <mergeCells count="2">
    <mergeCell ref="A1:I1"/>
    <mergeCell ref="G2:I2"/>
  </mergeCells>
  <printOptions/>
  <pageMargins left="0.87" right="0.31" top="0.98" bottom="0.59" header="0.51" footer="0.24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2" sqref="A1:A65536"/>
    </sheetView>
  </sheetViews>
  <sheetFormatPr defaultColWidth="9.00390625" defaultRowHeight="13.5"/>
  <cols>
    <col min="1" max="1" width="13.625" style="1" customWidth="1"/>
    <col min="2" max="2" width="9.375" style="1" customWidth="1"/>
    <col min="3" max="3" width="15.375" style="1" customWidth="1"/>
    <col min="4" max="4" width="7.75390625" style="1" customWidth="1"/>
    <col min="5" max="5" width="7.625" style="3" customWidth="1"/>
    <col min="6" max="6" width="8.375" style="4" customWidth="1"/>
    <col min="7" max="7" width="8.125" style="3" customWidth="1"/>
    <col min="8" max="8" width="8.25390625" style="3" customWidth="1"/>
    <col min="9" max="9" width="9.625" style="1" customWidth="1"/>
    <col min="10" max="16384" width="9.00390625" style="1" customWidth="1"/>
  </cols>
  <sheetData>
    <row r="1" spans="1:9" s="1" customFormat="1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s="1" customFormat="1" ht="25.5" customHeight="1">
      <c r="A2" s="9"/>
      <c r="B2" s="9"/>
      <c r="C2" s="9"/>
      <c r="E2" s="3"/>
      <c r="F2" s="4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s="1" customFormat="1" ht="21" customHeight="1">
      <c r="A4" s="27" t="s">
        <v>237</v>
      </c>
      <c r="B4" s="27" t="s">
        <v>238</v>
      </c>
      <c r="C4" s="27" t="s">
        <v>239</v>
      </c>
      <c r="D4" s="28" t="s">
        <v>240</v>
      </c>
      <c r="E4" s="14">
        <f>D4/2</f>
        <v>41.75</v>
      </c>
      <c r="F4" s="14">
        <v>76</v>
      </c>
      <c r="G4" s="14">
        <f>F4/2</f>
        <v>38</v>
      </c>
      <c r="H4" s="14">
        <f>E4+G4</f>
        <v>79.75</v>
      </c>
      <c r="I4" s="13"/>
    </row>
    <row r="5" spans="1:9" ht="13.5">
      <c r="A5" s="2"/>
      <c r="B5" s="2"/>
      <c r="C5" s="2"/>
      <c r="D5" s="2"/>
      <c r="E5" s="4"/>
      <c r="G5" s="4"/>
      <c r="H5" s="4"/>
      <c r="I5" s="2"/>
    </row>
    <row r="6" spans="1:9" ht="13.5">
      <c r="A6" s="2"/>
      <c r="B6" s="2"/>
      <c r="C6" s="2"/>
      <c r="D6" s="2"/>
      <c r="E6" s="4"/>
      <c r="G6" s="4"/>
      <c r="H6" s="4"/>
      <c r="I6" s="2"/>
    </row>
    <row r="7" spans="1:9" ht="13.5">
      <c r="A7" s="2"/>
      <c r="B7" s="2"/>
      <c r="C7" s="2"/>
      <c r="D7" s="2"/>
      <c r="E7" s="4"/>
      <c r="G7" s="4"/>
      <c r="H7" s="4"/>
      <c r="I7" s="2"/>
    </row>
    <row r="8" spans="1:9" ht="13.5">
      <c r="A8" s="2"/>
      <c r="B8" s="2"/>
      <c r="C8" s="2"/>
      <c r="D8" s="2"/>
      <c r="E8" s="4"/>
      <c r="G8" s="4"/>
      <c r="H8" s="4"/>
      <c r="I8" s="2"/>
    </row>
    <row r="9" spans="1:9" ht="13.5">
      <c r="A9" s="2"/>
      <c r="B9" s="2"/>
      <c r="C9" s="2"/>
      <c r="D9" s="2"/>
      <c r="E9" s="4"/>
      <c r="G9" s="4"/>
      <c r="H9" s="4"/>
      <c r="I9" s="2"/>
    </row>
    <row r="10" spans="1:9" ht="13.5">
      <c r="A10" s="2"/>
      <c r="B10" s="2"/>
      <c r="C10" s="2"/>
      <c r="D10" s="2"/>
      <c r="E10" s="4"/>
      <c r="G10" s="4"/>
      <c r="H10" s="4"/>
      <c r="I10" s="2"/>
    </row>
    <row r="11" spans="1:9" ht="13.5">
      <c r="A11" s="2"/>
      <c r="B11" s="2"/>
      <c r="C11" s="2"/>
      <c r="D11" s="2"/>
      <c r="E11" s="4"/>
      <c r="G11" s="4"/>
      <c r="H11" s="4"/>
      <c r="I11" s="2"/>
    </row>
    <row r="12" spans="1:9" ht="13.5">
      <c r="A12" s="2"/>
      <c r="B12" s="2"/>
      <c r="C12" s="2"/>
      <c r="D12" s="2"/>
      <c r="E12" s="4"/>
      <c r="G12" s="4"/>
      <c r="H12" s="4"/>
      <c r="I12" s="2"/>
    </row>
    <row r="13" spans="1:9" ht="13.5">
      <c r="A13" s="2"/>
      <c r="B13" s="2"/>
      <c r="C13" s="2"/>
      <c r="D13" s="2"/>
      <c r="E13" s="4"/>
      <c r="G13" s="4"/>
      <c r="H13" s="4"/>
      <c r="I13" s="2"/>
    </row>
    <row r="14" spans="1:9" ht="13.5">
      <c r="A14" s="2"/>
      <c r="B14" s="2"/>
      <c r="C14" s="2"/>
      <c r="D14" s="2"/>
      <c r="E14" s="4"/>
      <c r="G14" s="4"/>
      <c r="H14" s="4"/>
      <c r="I14" s="2"/>
    </row>
    <row r="15" spans="1:9" ht="13.5">
      <c r="A15" s="2"/>
      <c r="B15" s="2"/>
      <c r="C15" s="2"/>
      <c r="D15" s="2"/>
      <c r="E15" s="4"/>
      <c r="G15" s="4"/>
      <c r="H15" s="4"/>
      <c r="I15" s="2"/>
    </row>
    <row r="16" spans="1:9" ht="13.5">
      <c r="A16" s="2"/>
      <c r="B16" s="2"/>
      <c r="C16" s="2"/>
      <c r="D16" s="2"/>
      <c r="E16" s="4"/>
      <c r="G16" s="4"/>
      <c r="H16" s="4"/>
      <c r="I16" s="2"/>
    </row>
    <row r="17" spans="1:9" ht="13.5">
      <c r="A17" s="2"/>
      <c r="B17" s="2"/>
      <c r="C17" s="2"/>
      <c r="D17" s="2"/>
      <c r="E17" s="4"/>
      <c r="G17" s="4"/>
      <c r="H17" s="4"/>
      <c r="I17" s="2"/>
    </row>
    <row r="18" spans="1:9" ht="13.5">
      <c r="A18" s="2"/>
      <c r="B18" s="2"/>
      <c r="C18" s="2"/>
      <c r="D18" s="2"/>
      <c r="E18" s="4"/>
      <c r="G18" s="4"/>
      <c r="H18" s="4"/>
      <c r="I18" s="2"/>
    </row>
    <row r="19" spans="1:9" ht="13.5">
      <c r="A19" s="2"/>
      <c r="B19" s="2"/>
      <c r="C19" s="2"/>
      <c r="D19" s="2"/>
      <c r="E19" s="4"/>
      <c r="G19" s="4"/>
      <c r="H19" s="4"/>
      <c r="I19" s="2"/>
    </row>
    <row r="20" spans="1:9" ht="13.5">
      <c r="A20" s="2"/>
      <c r="B20" s="2"/>
      <c r="C20" s="2"/>
      <c r="D20" s="2"/>
      <c r="E20" s="4"/>
      <c r="G20" s="4"/>
      <c r="H20" s="4"/>
      <c r="I20" s="2"/>
    </row>
    <row r="21" spans="1:9" ht="13.5">
      <c r="A21" s="2"/>
      <c r="B21" s="2"/>
      <c r="C21" s="2"/>
      <c r="D21" s="2"/>
      <c r="E21" s="4"/>
      <c r="G21" s="4"/>
      <c r="H21" s="4"/>
      <c r="I21" s="2"/>
    </row>
    <row r="22" spans="1:9" ht="13.5">
      <c r="A22" s="2"/>
      <c r="B22" s="2"/>
      <c r="C22" s="2"/>
      <c r="D22" s="2"/>
      <c r="E22" s="4"/>
      <c r="G22" s="4"/>
      <c r="H22" s="4"/>
      <c r="I22" s="2"/>
    </row>
    <row r="23" spans="1:9" ht="13.5">
      <c r="A23" s="2"/>
      <c r="B23" s="2"/>
      <c r="C23" s="2"/>
      <c r="D23" s="2"/>
      <c r="E23" s="4"/>
      <c r="G23" s="4"/>
      <c r="H23" s="4"/>
      <c r="I23" s="2"/>
    </row>
    <row r="24" spans="1:9" ht="13.5">
      <c r="A24" s="2"/>
      <c r="B24" s="2"/>
      <c r="C24" s="2"/>
      <c r="D24" s="2"/>
      <c r="E24" s="4"/>
      <c r="G24" s="4"/>
      <c r="H24" s="4"/>
      <c r="I24" s="2"/>
    </row>
    <row r="25" spans="1:9" ht="13.5">
      <c r="A25" s="2"/>
      <c r="B25" s="2"/>
      <c r="C25" s="2"/>
      <c r="D25" s="2"/>
      <c r="E25" s="4"/>
      <c r="G25" s="4"/>
      <c r="H25" s="4"/>
      <c r="I25" s="2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4" right="0.31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C2" sqref="C1:C65536"/>
    </sheetView>
  </sheetViews>
  <sheetFormatPr defaultColWidth="9.00390625" defaultRowHeight="13.5"/>
  <cols>
    <col min="1" max="1" width="14.625" style="1" customWidth="1"/>
    <col min="2" max="2" width="11.00390625" style="1" customWidth="1"/>
    <col min="3" max="3" width="11.375" style="1" customWidth="1"/>
    <col min="4" max="4" width="7.75390625" style="1" customWidth="1"/>
    <col min="5" max="5" width="7.125" style="3" customWidth="1"/>
    <col min="6" max="6" width="7.00390625" style="4" customWidth="1"/>
    <col min="7" max="7" width="7.75390625" style="3" customWidth="1"/>
    <col min="8" max="8" width="7.25390625" style="3" customWidth="1"/>
    <col min="9" max="9" width="11.62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" customHeight="1">
      <c r="A4" s="27" t="s">
        <v>241</v>
      </c>
      <c r="B4" s="27" t="s">
        <v>242</v>
      </c>
      <c r="C4" s="27" t="s">
        <v>243</v>
      </c>
      <c r="D4" s="28" t="s">
        <v>176</v>
      </c>
      <c r="E4" s="14">
        <f>D4/2</f>
        <v>42.94</v>
      </c>
      <c r="F4" s="14">
        <v>76.2</v>
      </c>
      <c r="G4" s="14">
        <f>F4/2</f>
        <v>38.1</v>
      </c>
      <c r="H4" s="14">
        <f>E4+G4</f>
        <v>81.03999999999999</v>
      </c>
      <c r="I4" s="13"/>
    </row>
    <row r="5" spans="1:9" ht="21" customHeight="1">
      <c r="A5" s="27" t="s">
        <v>244</v>
      </c>
      <c r="B5" s="27" t="s">
        <v>245</v>
      </c>
      <c r="C5" s="27" t="s">
        <v>243</v>
      </c>
      <c r="D5" s="28" t="s">
        <v>246</v>
      </c>
      <c r="E5" s="14">
        <f aca="true" t="shared" si="0" ref="E5:E30">D5/2</f>
        <v>42.38</v>
      </c>
      <c r="F5" s="14">
        <v>82.2</v>
      </c>
      <c r="G5" s="14">
        <f aca="true" t="shared" si="1" ref="G5:G30">F5/2</f>
        <v>41.1</v>
      </c>
      <c r="H5" s="14">
        <f aca="true" t="shared" si="2" ref="H5:H30">E5+G5</f>
        <v>83.48</v>
      </c>
      <c r="I5" s="13"/>
    </row>
    <row r="6" spans="1:9" ht="21" customHeight="1">
      <c r="A6" s="27" t="s">
        <v>247</v>
      </c>
      <c r="B6" s="27" t="s">
        <v>248</v>
      </c>
      <c r="C6" s="27" t="s">
        <v>243</v>
      </c>
      <c r="D6" s="28" t="s">
        <v>249</v>
      </c>
      <c r="E6" s="14">
        <f t="shared" si="0"/>
        <v>42.31</v>
      </c>
      <c r="F6" s="14">
        <v>77.8</v>
      </c>
      <c r="G6" s="14">
        <f t="shared" si="1"/>
        <v>38.9</v>
      </c>
      <c r="H6" s="14">
        <f t="shared" si="2"/>
        <v>81.21000000000001</v>
      </c>
      <c r="I6" s="13"/>
    </row>
    <row r="7" spans="1:9" ht="21" customHeight="1">
      <c r="A7" s="27" t="s">
        <v>250</v>
      </c>
      <c r="B7" s="27" t="s">
        <v>251</v>
      </c>
      <c r="C7" s="27" t="s">
        <v>243</v>
      </c>
      <c r="D7" s="28" t="s">
        <v>252</v>
      </c>
      <c r="E7" s="14">
        <f t="shared" si="0"/>
        <v>42.29</v>
      </c>
      <c r="F7" s="14">
        <v>79.8</v>
      </c>
      <c r="G7" s="14">
        <f t="shared" si="1"/>
        <v>39.9</v>
      </c>
      <c r="H7" s="14">
        <f t="shared" si="2"/>
        <v>82.19</v>
      </c>
      <c r="I7" s="13"/>
    </row>
    <row r="8" spans="1:9" ht="21" customHeight="1">
      <c r="A8" s="27" t="s">
        <v>253</v>
      </c>
      <c r="B8" s="27" t="s">
        <v>254</v>
      </c>
      <c r="C8" s="27" t="s">
        <v>243</v>
      </c>
      <c r="D8" s="28" t="s">
        <v>109</v>
      </c>
      <c r="E8" s="14">
        <f t="shared" si="0"/>
        <v>41.73</v>
      </c>
      <c r="F8" s="14">
        <v>77.4</v>
      </c>
      <c r="G8" s="14">
        <f t="shared" si="1"/>
        <v>38.7</v>
      </c>
      <c r="H8" s="14">
        <f t="shared" si="2"/>
        <v>80.43</v>
      </c>
      <c r="I8" s="13"/>
    </row>
    <row r="9" spans="1:9" ht="21" customHeight="1">
      <c r="A9" s="27" t="s">
        <v>255</v>
      </c>
      <c r="B9" s="27" t="s">
        <v>256</v>
      </c>
      <c r="C9" s="27" t="s">
        <v>243</v>
      </c>
      <c r="D9" s="28" t="s">
        <v>257</v>
      </c>
      <c r="E9" s="14">
        <f t="shared" si="0"/>
        <v>41.69</v>
      </c>
      <c r="F9" s="14">
        <v>75.6</v>
      </c>
      <c r="G9" s="14">
        <f t="shared" si="1"/>
        <v>37.8</v>
      </c>
      <c r="H9" s="14">
        <f t="shared" si="2"/>
        <v>79.49</v>
      </c>
      <c r="I9" s="13"/>
    </row>
    <row r="10" spans="1:9" ht="21" customHeight="1">
      <c r="A10" s="27" t="s">
        <v>258</v>
      </c>
      <c r="B10" s="27" t="s">
        <v>259</v>
      </c>
      <c r="C10" s="27" t="s">
        <v>243</v>
      </c>
      <c r="D10" s="28" t="s">
        <v>260</v>
      </c>
      <c r="E10" s="14">
        <f t="shared" si="0"/>
        <v>41.6</v>
      </c>
      <c r="F10" s="14">
        <v>86.8</v>
      </c>
      <c r="G10" s="14">
        <f t="shared" si="1"/>
        <v>43.4</v>
      </c>
      <c r="H10" s="14">
        <f t="shared" si="2"/>
        <v>85</v>
      </c>
      <c r="I10" s="13"/>
    </row>
    <row r="11" spans="1:9" ht="21" customHeight="1">
      <c r="A11" s="27" t="s">
        <v>261</v>
      </c>
      <c r="B11" s="27" t="s">
        <v>262</v>
      </c>
      <c r="C11" s="27" t="s">
        <v>243</v>
      </c>
      <c r="D11" s="28" t="s">
        <v>263</v>
      </c>
      <c r="E11" s="14">
        <f t="shared" si="0"/>
        <v>41.51</v>
      </c>
      <c r="F11" s="14">
        <v>84.4</v>
      </c>
      <c r="G11" s="14">
        <f t="shared" si="1"/>
        <v>42.2</v>
      </c>
      <c r="H11" s="14">
        <f t="shared" si="2"/>
        <v>83.71000000000001</v>
      </c>
      <c r="I11" s="13"/>
    </row>
    <row r="12" spans="1:9" ht="21" customHeight="1">
      <c r="A12" s="27" t="s">
        <v>264</v>
      </c>
      <c r="B12" s="27" t="s">
        <v>265</v>
      </c>
      <c r="C12" s="27" t="s">
        <v>243</v>
      </c>
      <c r="D12" s="28" t="s">
        <v>113</v>
      </c>
      <c r="E12" s="14">
        <f t="shared" si="0"/>
        <v>41.47</v>
      </c>
      <c r="F12" s="14">
        <v>78</v>
      </c>
      <c r="G12" s="14">
        <f t="shared" si="1"/>
        <v>39</v>
      </c>
      <c r="H12" s="14">
        <f t="shared" si="2"/>
        <v>80.47</v>
      </c>
      <c r="I12" s="13"/>
    </row>
    <row r="13" spans="1:9" ht="21" customHeight="1">
      <c r="A13" s="27" t="s">
        <v>266</v>
      </c>
      <c r="B13" s="27" t="s">
        <v>267</v>
      </c>
      <c r="C13" s="27" t="s">
        <v>243</v>
      </c>
      <c r="D13" s="28" t="s">
        <v>268</v>
      </c>
      <c r="E13" s="14">
        <f t="shared" si="0"/>
        <v>41.38</v>
      </c>
      <c r="F13" s="14">
        <v>78.8</v>
      </c>
      <c r="G13" s="14">
        <f t="shared" si="1"/>
        <v>39.4</v>
      </c>
      <c r="H13" s="14">
        <f t="shared" si="2"/>
        <v>80.78</v>
      </c>
      <c r="I13" s="13"/>
    </row>
    <row r="14" spans="1:9" ht="21" customHeight="1">
      <c r="A14" s="27" t="s">
        <v>269</v>
      </c>
      <c r="B14" s="27" t="s">
        <v>270</v>
      </c>
      <c r="C14" s="27" t="s">
        <v>243</v>
      </c>
      <c r="D14" s="28" t="s">
        <v>271</v>
      </c>
      <c r="E14" s="14">
        <f t="shared" si="0"/>
        <v>41.23</v>
      </c>
      <c r="F14" s="14">
        <v>71.6</v>
      </c>
      <c r="G14" s="14">
        <f t="shared" si="1"/>
        <v>35.8</v>
      </c>
      <c r="H14" s="14">
        <f t="shared" si="2"/>
        <v>77.03</v>
      </c>
      <c r="I14" s="13"/>
    </row>
    <row r="15" spans="1:9" ht="21" customHeight="1">
      <c r="A15" s="27" t="s">
        <v>272</v>
      </c>
      <c r="B15" s="27" t="s">
        <v>273</v>
      </c>
      <c r="C15" s="27" t="s">
        <v>243</v>
      </c>
      <c r="D15" s="28" t="s">
        <v>274</v>
      </c>
      <c r="E15" s="14">
        <f t="shared" si="0"/>
        <v>41.17</v>
      </c>
      <c r="F15" s="14">
        <v>84.8</v>
      </c>
      <c r="G15" s="14">
        <f t="shared" si="1"/>
        <v>42.4</v>
      </c>
      <c r="H15" s="14">
        <f t="shared" si="2"/>
        <v>83.57</v>
      </c>
      <c r="I15" s="13"/>
    </row>
    <row r="16" spans="1:9" ht="21" customHeight="1">
      <c r="A16" s="27" t="s">
        <v>275</v>
      </c>
      <c r="B16" s="27" t="s">
        <v>276</v>
      </c>
      <c r="C16" s="27" t="s">
        <v>243</v>
      </c>
      <c r="D16" s="28" t="s">
        <v>277</v>
      </c>
      <c r="E16" s="14">
        <f t="shared" si="0"/>
        <v>41.08</v>
      </c>
      <c r="F16" s="14">
        <v>78.6</v>
      </c>
      <c r="G16" s="14">
        <f t="shared" si="1"/>
        <v>39.3</v>
      </c>
      <c r="H16" s="14">
        <f t="shared" si="2"/>
        <v>80.38</v>
      </c>
      <c r="I16" s="13"/>
    </row>
    <row r="17" spans="1:9" ht="21" customHeight="1">
      <c r="A17" s="27" t="s">
        <v>278</v>
      </c>
      <c r="B17" s="27" t="s">
        <v>279</v>
      </c>
      <c r="C17" s="27" t="s">
        <v>243</v>
      </c>
      <c r="D17" s="28" t="s">
        <v>277</v>
      </c>
      <c r="E17" s="14">
        <f t="shared" si="0"/>
        <v>41.08</v>
      </c>
      <c r="F17" s="14">
        <v>80.8</v>
      </c>
      <c r="G17" s="14">
        <f t="shared" si="1"/>
        <v>40.4</v>
      </c>
      <c r="H17" s="14">
        <f t="shared" si="2"/>
        <v>81.47999999999999</v>
      </c>
      <c r="I17" s="13"/>
    </row>
    <row r="18" spans="1:9" ht="21" customHeight="1">
      <c r="A18" s="27" t="s">
        <v>280</v>
      </c>
      <c r="B18" s="27" t="s">
        <v>168</v>
      </c>
      <c r="C18" s="27" t="s">
        <v>243</v>
      </c>
      <c r="D18" s="28" t="s">
        <v>281</v>
      </c>
      <c r="E18" s="14">
        <f t="shared" si="0"/>
        <v>40.93</v>
      </c>
      <c r="F18" s="14">
        <v>79.4</v>
      </c>
      <c r="G18" s="14">
        <f t="shared" si="1"/>
        <v>39.7</v>
      </c>
      <c r="H18" s="14">
        <f t="shared" si="2"/>
        <v>80.63</v>
      </c>
      <c r="I18" s="13"/>
    </row>
    <row r="19" spans="1:9" ht="21" customHeight="1">
      <c r="A19" s="27" t="s">
        <v>282</v>
      </c>
      <c r="B19" s="27" t="s">
        <v>283</v>
      </c>
      <c r="C19" s="27" t="s">
        <v>243</v>
      </c>
      <c r="D19" s="28" t="s">
        <v>284</v>
      </c>
      <c r="E19" s="14">
        <f t="shared" si="0"/>
        <v>40.84</v>
      </c>
      <c r="F19" s="14">
        <v>86</v>
      </c>
      <c r="G19" s="14">
        <f t="shared" si="1"/>
        <v>43</v>
      </c>
      <c r="H19" s="14">
        <f t="shared" si="2"/>
        <v>83.84</v>
      </c>
      <c r="I19" s="13"/>
    </row>
    <row r="20" spans="1:9" ht="21" customHeight="1">
      <c r="A20" s="27" t="s">
        <v>285</v>
      </c>
      <c r="B20" s="27" t="s">
        <v>286</v>
      </c>
      <c r="C20" s="27" t="s">
        <v>243</v>
      </c>
      <c r="D20" s="28" t="s">
        <v>284</v>
      </c>
      <c r="E20" s="14">
        <f t="shared" si="0"/>
        <v>40.84</v>
      </c>
      <c r="F20" s="14">
        <v>79.6</v>
      </c>
      <c r="G20" s="14">
        <f t="shared" si="1"/>
        <v>39.8</v>
      </c>
      <c r="H20" s="14">
        <f t="shared" si="2"/>
        <v>80.64</v>
      </c>
      <c r="I20" s="13"/>
    </row>
    <row r="21" spans="1:9" ht="21" customHeight="1">
      <c r="A21" s="27" t="s">
        <v>287</v>
      </c>
      <c r="B21" s="27" t="s">
        <v>288</v>
      </c>
      <c r="C21" s="27" t="s">
        <v>243</v>
      </c>
      <c r="D21" s="28" t="s">
        <v>139</v>
      </c>
      <c r="E21" s="14">
        <f t="shared" si="0"/>
        <v>40.76</v>
      </c>
      <c r="F21" s="14">
        <v>77</v>
      </c>
      <c r="G21" s="14">
        <f t="shared" si="1"/>
        <v>38.5</v>
      </c>
      <c r="H21" s="14">
        <f t="shared" si="2"/>
        <v>79.25999999999999</v>
      </c>
      <c r="I21" s="13"/>
    </row>
    <row r="22" spans="1:9" ht="21" customHeight="1">
      <c r="A22" s="27" t="s">
        <v>289</v>
      </c>
      <c r="B22" s="27" t="s">
        <v>290</v>
      </c>
      <c r="C22" s="27" t="s">
        <v>243</v>
      </c>
      <c r="D22" s="28" t="s">
        <v>139</v>
      </c>
      <c r="E22" s="14">
        <f t="shared" si="0"/>
        <v>40.76</v>
      </c>
      <c r="F22" s="14">
        <v>76.2</v>
      </c>
      <c r="G22" s="14">
        <f t="shared" si="1"/>
        <v>38.1</v>
      </c>
      <c r="H22" s="14">
        <f t="shared" si="2"/>
        <v>78.86</v>
      </c>
      <c r="I22" s="13"/>
    </row>
    <row r="23" spans="1:9" ht="21" customHeight="1">
      <c r="A23" s="27" t="s">
        <v>291</v>
      </c>
      <c r="B23" s="27" t="s">
        <v>292</v>
      </c>
      <c r="C23" s="27" t="s">
        <v>243</v>
      </c>
      <c r="D23" s="28" t="s">
        <v>144</v>
      </c>
      <c r="E23" s="14">
        <f t="shared" si="0"/>
        <v>40.69</v>
      </c>
      <c r="F23" s="14">
        <v>80.2</v>
      </c>
      <c r="G23" s="14">
        <f t="shared" si="1"/>
        <v>40.1</v>
      </c>
      <c r="H23" s="14">
        <f t="shared" si="2"/>
        <v>80.78999999999999</v>
      </c>
      <c r="I23" s="13"/>
    </row>
    <row r="24" spans="1:9" ht="21" customHeight="1">
      <c r="A24" s="27" t="s">
        <v>293</v>
      </c>
      <c r="B24" s="27" t="s">
        <v>294</v>
      </c>
      <c r="C24" s="27" t="s">
        <v>243</v>
      </c>
      <c r="D24" s="28" t="s">
        <v>147</v>
      </c>
      <c r="E24" s="14">
        <f t="shared" si="0"/>
        <v>40.67</v>
      </c>
      <c r="F24" s="14">
        <v>78.8</v>
      </c>
      <c r="G24" s="14">
        <f t="shared" si="1"/>
        <v>39.4</v>
      </c>
      <c r="H24" s="14">
        <f t="shared" si="2"/>
        <v>80.07</v>
      </c>
      <c r="I24" s="13"/>
    </row>
    <row r="25" spans="1:9" ht="21" customHeight="1">
      <c r="A25" s="27" t="s">
        <v>295</v>
      </c>
      <c r="B25" s="27" t="s">
        <v>296</v>
      </c>
      <c r="C25" s="27" t="s">
        <v>243</v>
      </c>
      <c r="D25" s="28" t="s">
        <v>150</v>
      </c>
      <c r="E25" s="14">
        <f t="shared" si="0"/>
        <v>40.65</v>
      </c>
      <c r="F25" s="14">
        <v>63.8</v>
      </c>
      <c r="G25" s="14">
        <f t="shared" si="1"/>
        <v>31.9</v>
      </c>
      <c r="H25" s="14">
        <f t="shared" si="2"/>
        <v>72.55</v>
      </c>
      <c r="I25" s="13"/>
    </row>
    <row r="26" spans="1:9" ht="21" customHeight="1">
      <c r="A26" s="27" t="s">
        <v>297</v>
      </c>
      <c r="B26" s="27" t="s">
        <v>298</v>
      </c>
      <c r="C26" s="27" t="s">
        <v>243</v>
      </c>
      <c r="D26" s="28" t="s">
        <v>150</v>
      </c>
      <c r="E26" s="14">
        <f t="shared" si="0"/>
        <v>40.65</v>
      </c>
      <c r="F26" s="14">
        <v>74</v>
      </c>
      <c r="G26" s="14">
        <f t="shared" si="1"/>
        <v>37</v>
      </c>
      <c r="H26" s="14">
        <f t="shared" si="2"/>
        <v>77.65</v>
      </c>
      <c r="I26" s="13"/>
    </row>
    <row r="27" spans="1:9" ht="21" customHeight="1">
      <c r="A27" s="27" t="s">
        <v>299</v>
      </c>
      <c r="B27" s="27" t="s">
        <v>300</v>
      </c>
      <c r="C27" s="27" t="s">
        <v>243</v>
      </c>
      <c r="D27" s="28" t="s">
        <v>159</v>
      </c>
      <c r="E27" s="14">
        <f t="shared" si="0"/>
        <v>40.54</v>
      </c>
      <c r="F27" s="14">
        <v>83.4</v>
      </c>
      <c r="G27" s="14">
        <f t="shared" si="1"/>
        <v>41.7</v>
      </c>
      <c r="H27" s="14">
        <f t="shared" si="2"/>
        <v>82.24000000000001</v>
      </c>
      <c r="I27" s="13"/>
    </row>
    <row r="28" spans="1:9" ht="21" customHeight="1">
      <c r="A28" s="27" t="s">
        <v>301</v>
      </c>
      <c r="B28" s="27" t="s">
        <v>302</v>
      </c>
      <c r="C28" s="27" t="s">
        <v>243</v>
      </c>
      <c r="D28" s="28" t="s">
        <v>159</v>
      </c>
      <c r="E28" s="14">
        <f t="shared" si="0"/>
        <v>40.54</v>
      </c>
      <c r="F28" s="14">
        <v>70.4</v>
      </c>
      <c r="G28" s="14">
        <f t="shared" si="1"/>
        <v>35.2</v>
      </c>
      <c r="H28" s="14">
        <f t="shared" si="2"/>
        <v>75.74000000000001</v>
      </c>
      <c r="I28" s="13"/>
    </row>
    <row r="29" spans="1:9" ht="21" customHeight="1">
      <c r="A29" s="29" t="s">
        <v>303</v>
      </c>
      <c r="B29" s="29" t="s">
        <v>304</v>
      </c>
      <c r="C29" s="29" t="s">
        <v>243</v>
      </c>
      <c r="D29" s="30" t="s">
        <v>82</v>
      </c>
      <c r="E29" s="14">
        <f t="shared" si="0"/>
        <v>40.32</v>
      </c>
      <c r="F29" s="16">
        <v>82.8</v>
      </c>
      <c r="G29" s="14">
        <f t="shared" si="1"/>
        <v>41.4</v>
      </c>
      <c r="H29" s="14">
        <f t="shared" si="2"/>
        <v>81.72</v>
      </c>
      <c r="I29" s="15"/>
    </row>
    <row r="30" spans="1:9" ht="22.5" customHeight="1">
      <c r="A30" s="29" t="s">
        <v>305</v>
      </c>
      <c r="B30" s="29" t="s">
        <v>306</v>
      </c>
      <c r="C30" s="29" t="s">
        <v>243</v>
      </c>
      <c r="D30" s="30" t="s">
        <v>82</v>
      </c>
      <c r="E30" s="14">
        <f t="shared" si="0"/>
        <v>40.32</v>
      </c>
      <c r="F30" s="16">
        <v>65.8</v>
      </c>
      <c r="G30" s="14">
        <f t="shared" si="1"/>
        <v>32.9</v>
      </c>
      <c r="H30" s="14">
        <f t="shared" si="2"/>
        <v>73.22</v>
      </c>
      <c r="I30" s="15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8" right="0.39" top="1.06" bottom="0.47" header="0.51" footer="0.16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4">
      <selection activeCell="F23" sqref="F23"/>
    </sheetView>
  </sheetViews>
  <sheetFormatPr defaultColWidth="9.00390625" defaultRowHeight="13.5"/>
  <cols>
    <col min="1" max="1" width="14.625" style="1" customWidth="1"/>
    <col min="2" max="2" width="12.50390625" style="1" customWidth="1"/>
    <col min="3" max="3" width="11.375" style="1" customWidth="1"/>
    <col min="4" max="4" width="7.75390625" style="1" customWidth="1"/>
    <col min="5" max="5" width="7.50390625" style="3" customWidth="1"/>
    <col min="6" max="6" width="7.125" style="4" customWidth="1"/>
    <col min="7" max="8" width="7.625" style="3" customWidth="1"/>
    <col min="9" max="9" width="9.87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" customHeight="1">
      <c r="A4" s="27" t="s">
        <v>307</v>
      </c>
      <c r="B4" s="27" t="s">
        <v>308</v>
      </c>
      <c r="C4" s="27" t="s">
        <v>309</v>
      </c>
      <c r="D4" s="28" t="s">
        <v>310</v>
      </c>
      <c r="E4" s="14">
        <f>D4/2</f>
        <v>43.2</v>
      </c>
      <c r="F4" s="14">
        <v>74.2</v>
      </c>
      <c r="G4" s="14">
        <f>F4/2</f>
        <v>37.1</v>
      </c>
      <c r="H4" s="14">
        <f>E4+G4</f>
        <v>80.30000000000001</v>
      </c>
      <c r="I4" s="13"/>
    </row>
    <row r="5" spans="1:9" ht="21" customHeight="1">
      <c r="A5" s="27" t="s">
        <v>311</v>
      </c>
      <c r="B5" s="27" t="s">
        <v>312</v>
      </c>
      <c r="C5" s="27" t="s">
        <v>309</v>
      </c>
      <c r="D5" s="28" t="s">
        <v>313</v>
      </c>
      <c r="E5" s="14">
        <f aca="true" t="shared" si="0" ref="E5:E29">D5/2</f>
        <v>43.07</v>
      </c>
      <c r="F5" s="14">
        <v>76.2</v>
      </c>
      <c r="G5" s="14">
        <f aca="true" t="shared" si="1" ref="G5:G29">F5/2</f>
        <v>38.1</v>
      </c>
      <c r="H5" s="14">
        <f aca="true" t="shared" si="2" ref="H5:H29">E5+G5</f>
        <v>81.17</v>
      </c>
      <c r="I5" s="13"/>
    </row>
    <row r="6" spans="1:9" ht="21" customHeight="1">
      <c r="A6" s="27" t="s">
        <v>314</v>
      </c>
      <c r="B6" s="27" t="s">
        <v>315</v>
      </c>
      <c r="C6" s="27" t="s">
        <v>309</v>
      </c>
      <c r="D6" s="28" t="s">
        <v>316</v>
      </c>
      <c r="E6" s="14">
        <f t="shared" si="0"/>
        <v>42.83</v>
      </c>
      <c r="F6" s="14">
        <v>75.2</v>
      </c>
      <c r="G6" s="14">
        <f t="shared" si="1"/>
        <v>37.6</v>
      </c>
      <c r="H6" s="14">
        <f t="shared" si="2"/>
        <v>80.43</v>
      </c>
      <c r="I6" s="13"/>
    </row>
    <row r="7" spans="1:9" ht="21" customHeight="1">
      <c r="A7" s="27" t="s">
        <v>317</v>
      </c>
      <c r="B7" s="27" t="s">
        <v>318</v>
      </c>
      <c r="C7" s="27" t="s">
        <v>309</v>
      </c>
      <c r="D7" s="28" t="s">
        <v>319</v>
      </c>
      <c r="E7" s="14">
        <f t="shared" si="0"/>
        <v>42.81</v>
      </c>
      <c r="F7" s="14">
        <v>76.6</v>
      </c>
      <c r="G7" s="14">
        <f t="shared" si="1"/>
        <v>38.3</v>
      </c>
      <c r="H7" s="14">
        <f t="shared" si="2"/>
        <v>81.11</v>
      </c>
      <c r="I7" s="13"/>
    </row>
    <row r="8" spans="1:9" ht="21" customHeight="1">
      <c r="A8" s="27" t="s">
        <v>320</v>
      </c>
      <c r="B8" s="27" t="s">
        <v>321</v>
      </c>
      <c r="C8" s="27" t="s">
        <v>309</v>
      </c>
      <c r="D8" s="28" t="s">
        <v>182</v>
      </c>
      <c r="E8" s="14">
        <f t="shared" si="0"/>
        <v>42.42</v>
      </c>
      <c r="F8" s="14">
        <v>66</v>
      </c>
      <c r="G8" s="14">
        <f t="shared" si="1"/>
        <v>33</v>
      </c>
      <c r="H8" s="14">
        <f t="shared" si="2"/>
        <v>75.42</v>
      </c>
      <c r="I8" s="13"/>
    </row>
    <row r="9" spans="1:9" ht="21" customHeight="1">
      <c r="A9" s="27" t="s">
        <v>322</v>
      </c>
      <c r="B9" s="27" t="s">
        <v>323</v>
      </c>
      <c r="C9" s="27" t="s">
        <v>309</v>
      </c>
      <c r="D9" s="28" t="s">
        <v>23</v>
      </c>
      <c r="E9" s="14">
        <f t="shared" si="0"/>
        <v>42.25</v>
      </c>
      <c r="F9" s="14">
        <v>72.8</v>
      </c>
      <c r="G9" s="14">
        <f t="shared" si="1"/>
        <v>36.4</v>
      </c>
      <c r="H9" s="14">
        <f t="shared" si="2"/>
        <v>78.65</v>
      </c>
      <c r="I9" s="13"/>
    </row>
    <row r="10" spans="1:9" ht="21" customHeight="1">
      <c r="A10" s="27" t="s">
        <v>324</v>
      </c>
      <c r="B10" s="27" t="s">
        <v>325</v>
      </c>
      <c r="C10" s="27" t="s">
        <v>309</v>
      </c>
      <c r="D10" s="28" t="s">
        <v>326</v>
      </c>
      <c r="E10" s="14">
        <f t="shared" si="0"/>
        <v>42.06</v>
      </c>
      <c r="F10" s="14">
        <v>75</v>
      </c>
      <c r="G10" s="14">
        <f t="shared" si="1"/>
        <v>37.5</v>
      </c>
      <c r="H10" s="14">
        <f t="shared" si="2"/>
        <v>79.56</v>
      </c>
      <c r="I10" s="13"/>
    </row>
    <row r="11" spans="1:9" ht="21" customHeight="1">
      <c r="A11" s="27" t="s">
        <v>327</v>
      </c>
      <c r="B11" s="27" t="s">
        <v>328</v>
      </c>
      <c r="C11" s="27" t="s">
        <v>309</v>
      </c>
      <c r="D11" s="28" t="s">
        <v>329</v>
      </c>
      <c r="E11" s="14">
        <f t="shared" si="0"/>
        <v>41.82</v>
      </c>
      <c r="F11" s="14">
        <v>77.6</v>
      </c>
      <c r="G11" s="14">
        <f t="shared" si="1"/>
        <v>38.8</v>
      </c>
      <c r="H11" s="14">
        <f t="shared" si="2"/>
        <v>80.62</v>
      </c>
      <c r="I11" s="13"/>
    </row>
    <row r="12" spans="1:9" ht="21" customHeight="1">
      <c r="A12" s="27" t="s">
        <v>330</v>
      </c>
      <c r="B12" s="27" t="s">
        <v>331</v>
      </c>
      <c r="C12" s="27" t="s">
        <v>309</v>
      </c>
      <c r="D12" s="28" t="s">
        <v>329</v>
      </c>
      <c r="E12" s="14">
        <f t="shared" si="0"/>
        <v>41.82</v>
      </c>
      <c r="F12" s="14">
        <v>79.8</v>
      </c>
      <c r="G12" s="14">
        <f t="shared" si="1"/>
        <v>39.9</v>
      </c>
      <c r="H12" s="14">
        <f t="shared" si="2"/>
        <v>81.72</v>
      </c>
      <c r="I12" s="13"/>
    </row>
    <row r="13" spans="1:9" ht="21" customHeight="1">
      <c r="A13" s="27" t="s">
        <v>332</v>
      </c>
      <c r="B13" s="27" t="s">
        <v>333</v>
      </c>
      <c r="C13" s="27" t="s">
        <v>309</v>
      </c>
      <c r="D13" s="28" t="s">
        <v>329</v>
      </c>
      <c r="E13" s="14">
        <f t="shared" si="0"/>
        <v>41.82</v>
      </c>
      <c r="F13" s="14">
        <v>76.4</v>
      </c>
      <c r="G13" s="14">
        <f t="shared" si="1"/>
        <v>38.2</v>
      </c>
      <c r="H13" s="14">
        <f t="shared" si="2"/>
        <v>80.02000000000001</v>
      </c>
      <c r="I13" s="13"/>
    </row>
    <row r="14" spans="1:9" ht="21" customHeight="1">
      <c r="A14" s="27" t="s">
        <v>334</v>
      </c>
      <c r="B14" s="27" t="s">
        <v>335</v>
      </c>
      <c r="C14" s="27" t="s">
        <v>309</v>
      </c>
      <c r="D14" s="28" t="s">
        <v>329</v>
      </c>
      <c r="E14" s="14">
        <f t="shared" si="0"/>
        <v>41.82</v>
      </c>
      <c r="F14" s="14">
        <v>72.8</v>
      </c>
      <c r="G14" s="14">
        <f t="shared" si="1"/>
        <v>36.4</v>
      </c>
      <c r="H14" s="14">
        <f t="shared" si="2"/>
        <v>78.22</v>
      </c>
      <c r="I14" s="13"/>
    </row>
    <row r="15" spans="1:9" ht="21" customHeight="1">
      <c r="A15" s="27" t="s">
        <v>336</v>
      </c>
      <c r="B15" s="27" t="s">
        <v>337</v>
      </c>
      <c r="C15" s="27" t="s">
        <v>309</v>
      </c>
      <c r="D15" s="28" t="s">
        <v>240</v>
      </c>
      <c r="E15" s="14">
        <f t="shared" si="0"/>
        <v>41.75</v>
      </c>
      <c r="F15" s="14">
        <v>70.2</v>
      </c>
      <c r="G15" s="14">
        <f t="shared" si="1"/>
        <v>35.1</v>
      </c>
      <c r="H15" s="14">
        <f t="shared" si="2"/>
        <v>76.85</v>
      </c>
      <c r="I15" s="13"/>
    </row>
    <row r="16" spans="1:9" ht="21" customHeight="1">
      <c r="A16" s="27" t="s">
        <v>338</v>
      </c>
      <c r="B16" s="27" t="s">
        <v>339</v>
      </c>
      <c r="C16" s="27" t="s">
        <v>309</v>
      </c>
      <c r="D16" s="28" t="s">
        <v>194</v>
      </c>
      <c r="E16" s="14">
        <f t="shared" si="0"/>
        <v>41.71</v>
      </c>
      <c r="F16" s="14">
        <v>72.8</v>
      </c>
      <c r="G16" s="14">
        <f t="shared" si="1"/>
        <v>36.4</v>
      </c>
      <c r="H16" s="14">
        <f t="shared" si="2"/>
        <v>78.11</v>
      </c>
      <c r="I16" s="13"/>
    </row>
    <row r="17" spans="1:9" ht="21" customHeight="1">
      <c r="A17" s="27" t="s">
        <v>340</v>
      </c>
      <c r="B17" s="27" t="s">
        <v>341</v>
      </c>
      <c r="C17" s="27" t="s">
        <v>309</v>
      </c>
      <c r="D17" s="28" t="s">
        <v>263</v>
      </c>
      <c r="E17" s="14">
        <f t="shared" si="0"/>
        <v>41.51</v>
      </c>
      <c r="F17" s="14">
        <v>76</v>
      </c>
      <c r="G17" s="14">
        <f t="shared" si="1"/>
        <v>38</v>
      </c>
      <c r="H17" s="14">
        <f t="shared" si="2"/>
        <v>79.50999999999999</v>
      </c>
      <c r="I17" s="13"/>
    </row>
    <row r="18" spans="1:9" ht="21" customHeight="1">
      <c r="A18" s="27" t="s">
        <v>342</v>
      </c>
      <c r="B18" s="27" t="s">
        <v>343</v>
      </c>
      <c r="C18" s="27" t="s">
        <v>309</v>
      </c>
      <c r="D18" s="28" t="s">
        <v>113</v>
      </c>
      <c r="E18" s="14">
        <f t="shared" si="0"/>
        <v>41.47</v>
      </c>
      <c r="F18" s="14">
        <v>76.6</v>
      </c>
      <c r="G18" s="14">
        <f t="shared" si="1"/>
        <v>38.3</v>
      </c>
      <c r="H18" s="14">
        <f t="shared" si="2"/>
        <v>79.77</v>
      </c>
      <c r="I18" s="13"/>
    </row>
    <row r="19" spans="1:9" ht="21" customHeight="1">
      <c r="A19" s="27" t="s">
        <v>344</v>
      </c>
      <c r="B19" s="27" t="s">
        <v>345</v>
      </c>
      <c r="C19" s="27" t="s">
        <v>309</v>
      </c>
      <c r="D19" s="28" t="s">
        <v>119</v>
      </c>
      <c r="E19" s="14">
        <f t="shared" si="0"/>
        <v>41.34</v>
      </c>
      <c r="F19" s="14">
        <v>75.8</v>
      </c>
      <c r="G19" s="14">
        <f t="shared" si="1"/>
        <v>37.9</v>
      </c>
      <c r="H19" s="14">
        <f t="shared" si="2"/>
        <v>79.24000000000001</v>
      </c>
      <c r="I19" s="13"/>
    </row>
    <row r="20" spans="1:9" ht="21" customHeight="1">
      <c r="A20" s="27" t="s">
        <v>346</v>
      </c>
      <c r="B20" s="27" t="s">
        <v>347</v>
      </c>
      <c r="C20" s="27" t="s">
        <v>309</v>
      </c>
      <c r="D20" s="28" t="s">
        <v>47</v>
      </c>
      <c r="E20" s="14">
        <f t="shared" si="0"/>
        <v>41.28</v>
      </c>
      <c r="F20" s="14">
        <v>79.2</v>
      </c>
      <c r="G20" s="14">
        <f t="shared" si="1"/>
        <v>39.6</v>
      </c>
      <c r="H20" s="14">
        <f t="shared" si="2"/>
        <v>80.88</v>
      </c>
      <c r="I20" s="13"/>
    </row>
    <row r="21" spans="1:9" ht="21" customHeight="1">
      <c r="A21" s="27" t="s">
        <v>348</v>
      </c>
      <c r="B21" s="27" t="s">
        <v>349</v>
      </c>
      <c r="C21" s="27" t="s">
        <v>309</v>
      </c>
      <c r="D21" s="28" t="s">
        <v>350</v>
      </c>
      <c r="E21" s="14">
        <f t="shared" si="0"/>
        <v>41.25</v>
      </c>
      <c r="F21" s="14">
        <v>69.4</v>
      </c>
      <c r="G21" s="14">
        <f t="shared" si="1"/>
        <v>34.7</v>
      </c>
      <c r="H21" s="14">
        <f t="shared" si="2"/>
        <v>75.95</v>
      </c>
      <c r="I21" s="13"/>
    </row>
    <row r="22" spans="1:9" ht="21" customHeight="1">
      <c r="A22" s="27" t="s">
        <v>351</v>
      </c>
      <c r="B22" s="27" t="s">
        <v>352</v>
      </c>
      <c r="C22" s="27" t="s">
        <v>309</v>
      </c>
      <c r="D22" s="28" t="s">
        <v>353</v>
      </c>
      <c r="E22" s="14">
        <f t="shared" si="0"/>
        <v>41.1</v>
      </c>
      <c r="F22" s="14">
        <v>0</v>
      </c>
      <c r="G22" s="14">
        <f t="shared" si="1"/>
        <v>0</v>
      </c>
      <c r="H22" s="14">
        <f t="shared" si="2"/>
        <v>41.1</v>
      </c>
      <c r="I22" s="13" t="s">
        <v>110</v>
      </c>
    </row>
    <row r="23" spans="1:9" ht="21" customHeight="1">
      <c r="A23" s="27" t="s">
        <v>354</v>
      </c>
      <c r="B23" s="27" t="s">
        <v>355</v>
      </c>
      <c r="C23" s="27" t="s">
        <v>309</v>
      </c>
      <c r="D23" s="28" t="s">
        <v>281</v>
      </c>
      <c r="E23" s="14">
        <f t="shared" si="0"/>
        <v>40.93</v>
      </c>
      <c r="F23" s="14">
        <v>80.2</v>
      </c>
      <c r="G23" s="14">
        <f t="shared" si="1"/>
        <v>40.1</v>
      </c>
      <c r="H23" s="14">
        <f t="shared" si="2"/>
        <v>81.03</v>
      </c>
      <c r="I23" s="13"/>
    </row>
    <row r="24" spans="1:9" ht="21" customHeight="1">
      <c r="A24" s="27" t="s">
        <v>356</v>
      </c>
      <c r="B24" s="27" t="s">
        <v>357</v>
      </c>
      <c r="C24" s="27" t="s">
        <v>309</v>
      </c>
      <c r="D24" s="28" t="s">
        <v>281</v>
      </c>
      <c r="E24" s="14">
        <f t="shared" si="0"/>
        <v>40.93</v>
      </c>
      <c r="F24" s="14">
        <v>75</v>
      </c>
      <c r="G24" s="14">
        <f t="shared" si="1"/>
        <v>37.5</v>
      </c>
      <c r="H24" s="14">
        <f t="shared" si="2"/>
        <v>78.43</v>
      </c>
      <c r="I24" s="13"/>
    </row>
    <row r="25" spans="1:9" ht="21" customHeight="1">
      <c r="A25" s="27" t="s">
        <v>358</v>
      </c>
      <c r="B25" s="27" t="s">
        <v>359</v>
      </c>
      <c r="C25" s="27" t="s">
        <v>309</v>
      </c>
      <c r="D25" s="28" t="s">
        <v>281</v>
      </c>
      <c r="E25" s="14">
        <f t="shared" si="0"/>
        <v>40.93</v>
      </c>
      <c r="F25" s="14">
        <v>84.2</v>
      </c>
      <c r="G25" s="14">
        <f t="shared" si="1"/>
        <v>42.1</v>
      </c>
      <c r="H25" s="14">
        <f t="shared" si="2"/>
        <v>83.03</v>
      </c>
      <c r="I25" s="13"/>
    </row>
    <row r="26" spans="1:9" ht="21" customHeight="1">
      <c r="A26" s="27" t="s">
        <v>360</v>
      </c>
      <c r="B26" s="27" t="s">
        <v>361</v>
      </c>
      <c r="C26" s="27" t="s">
        <v>309</v>
      </c>
      <c r="D26" s="28" t="s">
        <v>281</v>
      </c>
      <c r="E26" s="14">
        <f t="shared" si="0"/>
        <v>40.93</v>
      </c>
      <c r="F26" s="14">
        <v>86.8</v>
      </c>
      <c r="G26" s="14">
        <f t="shared" si="1"/>
        <v>43.4</v>
      </c>
      <c r="H26" s="14">
        <f t="shared" si="2"/>
        <v>84.33</v>
      </c>
      <c r="I26" s="13"/>
    </row>
    <row r="27" spans="1:9" ht="21" customHeight="1">
      <c r="A27" s="27" t="s">
        <v>362</v>
      </c>
      <c r="B27" s="27" t="s">
        <v>363</v>
      </c>
      <c r="C27" s="27" t="s">
        <v>309</v>
      </c>
      <c r="D27" s="28" t="s">
        <v>281</v>
      </c>
      <c r="E27" s="14">
        <f t="shared" si="0"/>
        <v>40.93</v>
      </c>
      <c r="F27" s="14">
        <v>79</v>
      </c>
      <c r="G27" s="14">
        <f t="shared" si="1"/>
        <v>39.5</v>
      </c>
      <c r="H27" s="14">
        <f t="shared" si="2"/>
        <v>80.43</v>
      </c>
      <c r="I27" s="13"/>
    </row>
    <row r="28" spans="1:9" ht="21" customHeight="1">
      <c r="A28" s="27" t="s">
        <v>364</v>
      </c>
      <c r="B28" s="27" t="s">
        <v>365</v>
      </c>
      <c r="C28" s="27" t="s">
        <v>309</v>
      </c>
      <c r="D28" s="28" t="s">
        <v>366</v>
      </c>
      <c r="E28" s="14">
        <f t="shared" si="0"/>
        <v>40.88</v>
      </c>
      <c r="F28" s="14">
        <v>75.6</v>
      </c>
      <c r="G28" s="14">
        <f t="shared" si="1"/>
        <v>37.8</v>
      </c>
      <c r="H28" s="14">
        <f t="shared" si="2"/>
        <v>78.68</v>
      </c>
      <c r="I28" s="13"/>
    </row>
    <row r="29" spans="1:9" ht="21" customHeight="1">
      <c r="A29" s="27" t="s">
        <v>367</v>
      </c>
      <c r="B29" s="27" t="s">
        <v>368</v>
      </c>
      <c r="C29" s="27" t="s">
        <v>309</v>
      </c>
      <c r="D29" s="28" t="s">
        <v>133</v>
      </c>
      <c r="E29" s="14">
        <f t="shared" si="0"/>
        <v>40.87</v>
      </c>
      <c r="F29" s="14">
        <v>74.6</v>
      </c>
      <c r="G29" s="14">
        <f t="shared" si="1"/>
        <v>37.3</v>
      </c>
      <c r="H29" s="14">
        <f t="shared" si="2"/>
        <v>78.16999999999999</v>
      </c>
      <c r="I29" s="13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83" right="0.35" top="0.94" bottom="0.67" header="0.51" footer="0.35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C2" sqref="C1:C65536"/>
    </sheetView>
  </sheetViews>
  <sheetFormatPr defaultColWidth="9.00390625" defaultRowHeight="13.5"/>
  <cols>
    <col min="1" max="1" width="14.625" style="1" customWidth="1"/>
    <col min="2" max="2" width="11.125" style="1" customWidth="1"/>
    <col min="3" max="3" width="11.375" style="1" customWidth="1"/>
    <col min="4" max="4" width="7.75390625" style="1" customWidth="1"/>
    <col min="5" max="5" width="7.25390625" style="3" customWidth="1"/>
    <col min="6" max="6" width="6.625" style="4" customWidth="1"/>
    <col min="7" max="7" width="7.75390625" style="3" customWidth="1"/>
    <col min="8" max="8" width="7.625" style="3" customWidth="1"/>
    <col min="9" max="9" width="11.0039062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" customHeight="1">
      <c r="A4" s="27" t="s">
        <v>369</v>
      </c>
      <c r="B4" s="27" t="s">
        <v>370</v>
      </c>
      <c r="C4" s="27" t="s">
        <v>371</v>
      </c>
      <c r="D4" s="28" t="s">
        <v>372</v>
      </c>
      <c r="E4" s="14">
        <f>D4/2</f>
        <v>44.52</v>
      </c>
      <c r="F4" s="14">
        <v>75.4</v>
      </c>
      <c r="G4" s="14">
        <f>F4/2</f>
        <v>37.7</v>
      </c>
      <c r="H4" s="14">
        <f>E4+G4</f>
        <v>82.22</v>
      </c>
      <c r="I4" s="13"/>
    </row>
    <row r="5" spans="1:9" ht="21" customHeight="1">
      <c r="A5" s="27" t="s">
        <v>373</v>
      </c>
      <c r="B5" s="27" t="s">
        <v>374</v>
      </c>
      <c r="C5" s="27" t="s">
        <v>371</v>
      </c>
      <c r="D5" s="28" t="s">
        <v>375</v>
      </c>
      <c r="E5" s="14">
        <f aca="true" t="shared" si="0" ref="E5:E32">D5/2</f>
        <v>44.24</v>
      </c>
      <c r="F5" s="14">
        <v>72.4</v>
      </c>
      <c r="G5" s="14">
        <f aca="true" t="shared" si="1" ref="G5:G32">F5/2</f>
        <v>36.2</v>
      </c>
      <c r="H5" s="14">
        <f aca="true" t="shared" si="2" ref="H5:H32">E5+G5</f>
        <v>80.44</v>
      </c>
      <c r="I5" s="13"/>
    </row>
    <row r="6" spans="1:9" ht="21" customHeight="1">
      <c r="A6" s="27" t="s">
        <v>376</v>
      </c>
      <c r="B6" s="27" t="s">
        <v>377</v>
      </c>
      <c r="C6" s="27" t="s">
        <v>371</v>
      </c>
      <c r="D6" s="28" t="s">
        <v>378</v>
      </c>
      <c r="E6" s="14">
        <f t="shared" si="0"/>
        <v>43.4</v>
      </c>
      <c r="F6" s="14">
        <v>76.2</v>
      </c>
      <c r="G6" s="14">
        <f t="shared" si="1"/>
        <v>38.1</v>
      </c>
      <c r="H6" s="14">
        <f t="shared" si="2"/>
        <v>81.5</v>
      </c>
      <c r="I6" s="13"/>
    </row>
    <row r="7" spans="1:9" ht="21" customHeight="1">
      <c r="A7" s="27" t="s">
        <v>379</v>
      </c>
      <c r="B7" s="27" t="s">
        <v>380</v>
      </c>
      <c r="C7" s="27" t="s">
        <v>371</v>
      </c>
      <c r="D7" s="28" t="s">
        <v>381</v>
      </c>
      <c r="E7" s="14">
        <f t="shared" si="0"/>
        <v>42.9</v>
      </c>
      <c r="F7" s="14">
        <v>73.6</v>
      </c>
      <c r="G7" s="14">
        <f t="shared" si="1"/>
        <v>36.8</v>
      </c>
      <c r="H7" s="14">
        <f t="shared" si="2"/>
        <v>79.69999999999999</v>
      </c>
      <c r="I7" s="13"/>
    </row>
    <row r="8" spans="1:9" ht="21" customHeight="1">
      <c r="A8" s="27" t="s">
        <v>382</v>
      </c>
      <c r="B8" s="27" t="s">
        <v>383</v>
      </c>
      <c r="C8" s="27" t="s">
        <v>371</v>
      </c>
      <c r="D8" s="28" t="s">
        <v>384</v>
      </c>
      <c r="E8" s="14">
        <f t="shared" si="0"/>
        <v>42.77</v>
      </c>
      <c r="F8" s="14">
        <v>69</v>
      </c>
      <c r="G8" s="14">
        <f t="shared" si="1"/>
        <v>34.5</v>
      </c>
      <c r="H8" s="14">
        <f t="shared" si="2"/>
        <v>77.27000000000001</v>
      </c>
      <c r="I8" s="13"/>
    </row>
    <row r="9" spans="1:9" ht="21" customHeight="1">
      <c r="A9" s="27" t="s">
        <v>385</v>
      </c>
      <c r="B9" s="27" t="s">
        <v>386</v>
      </c>
      <c r="C9" s="27" t="s">
        <v>371</v>
      </c>
      <c r="D9" s="28" t="s">
        <v>384</v>
      </c>
      <c r="E9" s="14">
        <f t="shared" si="0"/>
        <v>42.77</v>
      </c>
      <c r="F9" s="14">
        <v>67</v>
      </c>
      <c r="G9" s="14">
        <f t="shared" si="1"/>
        <v>33.5</v>
      </c>
      <c r="H9" s="14">
        <f t="shared" si="2"/>
        <v>76.27000000000001</v>
      </c>
      <c r="I9" s="13"/>
    </row>
    <row r="10" spans="1:9" ht="21" customHeight="1">
      <c r="A10" s="27" t="s">
        <v>387</v>
      </c>
      <c r="B10" s="27" t="s">
        <v>388</v>
      </c>
      <c r="C10" s="27" t="s">
        <v>371</v>
      </c>
      <c r="D10" s="28" t="s">
        <v>389</v>
      </c>
      <c r="E10" s="14">
        <f t="shared" si="0"/>
        <v>42.55</v>
      </c>
      <c r="F10" s="14">
        <v>82</v>
      </c>
      <c r="G10" s="14">
        <f t="shared" si="1"/>
        <v>41</v>
      </c>
      <c r="H10" s="14">
        <f t="shared" si="2"/>
        <v>83.55</v>
      </c>
      <c r="I10" s="13"/>
    </row>
    <row r="11" spans="1:9" ht="21" customHeight="1">
      <c r="A11" s="27" t="s">
        <v>390</v>
      </c>
      <c r="B11" s="27" t="s">
        <v>391</v>
      </c>
      <c r="C11" s="27" t="s">
        <v>371</v>
      </c>
      <c r="D11" s="28" t="s">
        <v>392</v>
      </c>
      <c r="E11" s="14">
        <f t="shared" si="0"/>
        <v>42.4</v>
      </c>
      <c r="F11" s="14">
        <v>65.6</v>
      </c>
      <c r="G11" s="14">
        <f t="shared" si="1"/>
        <v>32.8</v>
      </c>
      <c r="H11" s="14">
        <f t="shared" si="2"/>
        <v>75.19999999999999</v>
      </c>
      <c r="I11" s="13"/>
    </row>
    <row r="12" spans="1:9" ht="21" customHeight="1">
      <c r="A12" s="27" t="s">
        <v>393</v>
      </c>
      <c r="B12" s="27" t="s">
        <v>394</v>
      </c>
      <c r="C12" s="27" t="s">
        <v>371</v>
      </c>
      <c r="D12" s="28" t="s">
        <v>246</v>
      </c>
      <c r="E12" s="14">
        <f t="shared" si="0"/>
        <v>42.38</v>
      </c>
      <c r="F12" s="14">
        <v>74.2</v>
      </c>
      <c r="G12" s="14">
        <f t="shared" si="1"/>
        <v>37.1</v>
      </c>
      <c r="H12" s="14">
        <f t="shared" si="2"/>
        <v>79.48</v>
      </c>
      <c r="I12" s="13"/>
    </row>
    <row r="13" spans="1:9" ht="21" customHeight="1">
      <c r="A13" s="27" t="s">
        <v>395</v>
      </c>
      <c r="B13" s="27" t="s">
        <v>396</v>
      </c>
      <c r="C13" s="27" t="s">
        <v>371</v>
      </c>
      <c r="D13" s="28" t="s">
        <v>23</v>
      </c>
      <c r="E13" s="14">
        <f t="shared" si="0"/>
        <v>42.25</v>
      </c>
      <c r="F13" s="14">
        <v>68.2</v>
      </c>
      <c r="G13" s="14">
        <f t="shared" si="1"/>
        <v>34.1</v>
      </c>
      <c r="H13" s="14">
        <f t="shared" si="2"/>
        <v>76.35</v>
      </c>
      <c r="I13" s="13"/>
    </row>
    <row r="14" spans="1:9" ht="21" customHeight="1">
      <c r="A14" s="27" t="s">
        <v>397</v>
      </c>
      <c r="B14" s="27" t="s">
        <v>398</v>
      </c>
      <c r="C14" s="27" t="s">
        <v>371</v>
      </c>
      <c r="D14" s="28" t="s">
        <v>104</v>
      </c>
      <c r="E14" s="14">
        <f t="shared" si="0"/>
        <v>42.12</v>
      </c>
      <c r="F14" s="14">
        <v>69.2</v>
      </c>
      <c r="G14" s="14">
        <f t="shared" si="1"/>
        <v>34.6</v>
      </c>
      <c r="H14" s="14">
        <f t="shared" si="2"/>
        <v>76.72</v>
      </c>
      <c r="I14" s="13"/>
    </row>
    <row r="15" spans="1:9" ht="21" customHeight="1">
      <c r="A15" s="27" t="s">
        <v>399</v>
      </c>
      <c r="B15" s="27" t="s">
        <v>400</v>
      </c>
      <c r="C15" s="27" t="s">
        <v>371</v>
      </c>
      <c r="D15" s="28" t="s">
        <v>260</v>
      </c>
      <c r="E15" s="14">
        <f t="shared" si="0"/>
        <v>41.6</v>
      </c>
      <c r="F15" s="14">
        <v>75.8</v>
      </c>
      <c r="G15" s="14">
        <f t="shared" si="1"/>
        <v>37.9</v>
      </c>
      <c r="H15" s="14">
        <f t="shared" si="2"/>
        <v>79.5</v>
      </c>
      <c r="I15" s="13"/>
    </row>
    <row r="16" spans="1:9" ht="21" customHeight="1">
      <c r="A16" s="27" t="s">
        <v>401</v>
      </c>
      <c r="B16" s="27" t="s">
        <v>402</v>
      </c>
      <c r="C16" s="27" t="s">
        <v>371</v>
      </c>
      <c r="D16" s="28" t="s">
        <v>199</v>
      </c>
      <c r="E16" s="14">
        <f t="shared" si="0"/>
        <v>41.58</v>
      </c>
      <c r="F16" s="14">
        <v>72.2</v>
      </c>
      <c r="G16" s="14">
        <f t="shared" si="1"/>
        <v>36.1</v>
      </c>
      <c r="H16" s="14">
        <f t="shared" si="2"/>
        <v>77.68</v>
      </c>
      <c r="I16" s="13"/>
    </row>
    <row r="17" spans="1:9" ht="21" customHeight="1">
      <c r="A17" s="27" t="s">
        <v>403</v>
      </c>
      <c r="B17" s="27" t="s">
        <v>404</v>
      </c>
      <c r="C17" s="27" t="s">
        <v>371</v>
      </c>
      <c r="D17" s="28" t="s">
        <v>405</v>
      </c>
      <c r="E17" s="14">
        <f t="shared" si="0"/>
        <v>41.45</v>
      </c>
      <c r="F17" s="14">
        <v>68.6</v>
      </c>
      <c r="G17" s="14">
        <f t="shared" si="1"/>
        <v>34.3</v>
      </c>
      <c r="H17" s="14">
        <f t="shared" si="2"/>
        <v>75.75</v>
      </c>
      <c r="I17" s="13"/>
    </row>
    <row r="18" spans="1:9" ht="21" customHeight="1">
      <c r="A18" s="27" t="s">
        <v>406</v>
      </c>
      <c r="B18" s="27" t="s">
        <v>407</v>
      </c>
      <c r="C18" s="27" t="s">
        <v>371</v>
      </c>
      <c r="D18" s="28" t="s">
        <v>208</v>
      </c>
      <c r="E18" s="14">
        <f t="shared" si="0"/>
        <v>41.36</v>
      </c>
      <c r="F18" s="14">
        <v>78.8</v>
      </c>
      <c r="G18" s="14">
        <f t="shared" si="1"/>
        <v>39.4</v>
      </c>
      <c r="H18" s="14">
        <f t="shared" si="2"/>
        <v>80.75999999999999</v>
      </c>
      <c r="I18" s="13"/>
    </row>
    <row r="19" spans="1:9" ht="21" customHeight="1">
      <c r="A19" s="27" t="s">
        <v>408</v>
      </c>
      <c r="B19" s="27" t="s">
        <v>409</v>
      </c>
      <c r="C19" s="27" t="s">
        <v>371</v>
      </c>
      <c r="D19" s="28" t="s">
        <v>410</v>
      </c>
      <c r="E19" s="14">
        <f t="shared" si="0"/>
        <v>41.32</v>
      </c>
      <c r="F19" s="14">
        <v>73.2</v>
      </c>
      <c r="G19" s="14">
        <f t="shared" si="1"/>
        <v>36.6</v>
      </c>
      <c r="H19" s="14">
        <f t="shared" si="2"/>
        <v>77.92</v>
      </c>
      <c r="I19" s="13"/>
    </row>
    <row r="20" spans="1:9" ht="21" customHeight="1">
      <c r="A20" s="27" t="s">
        <v>411</v>
      </c>
      <c r="B20" s="27" t="s">
        <v>412</v>
      </c>
      <c r="C20" s="27" t="s">
        <v>371</v>
      </c>
      <c r="D20" s="28" t="s">
        <v>44</v>
      </c>
      <c r="E20" s="14">
        <f t="shared" si="0"/>
        <v>41.3</v>
      </c>
      <c r="F20" s="14">
        <v>71.2</v>
      </c>
      <c r="G20" s="14">
        <f t="shared" si="1"/>
        <v>35.6</v>
      </c>
      <c r="H20" s="14">
        <f t="shared" si="2"/>
        <v>76.9</v>
      </c>
      <c r="I20" s="13"/>
    </row>
    <row r="21" spans="1:9" ht="21" customHeight="1">
      <c r="A21" s="27" t="s">
        <v>413</v>
      </c>
      <c r="B21" s="27" t="s">
        <v>414</v>
      </c>
      <c r="C21" s="27" t="s">
        <v>371</v>
      </c>
      <c r="D21" s="28" t="s">
        <v>271</v>
      </c>
      <c r="E21" s="14">
        <f t="shared" si="0"/>
        <v>41.23</v>
      </c>
      <c r="F21" s="14">
        <v>76.4</v>
      </c>
      <c r="G21" s="14">
        <f t="shared" si="1"/>
        <v>38.2</v>
      </c>
      <c r="H21" s="14">
        <f t="shared" si="2"/>
        <v>79.43</v>
      </c>
      <c r="I21" s="13"/>
    </row>
    <row r="22" spans="1:9" ht="21" customHeight="1">
      <c r="A22" s="27" t="s">
        <v>415</v>
      </c>
      <c r="B22" s="27" t="s">
        <v>416</v>
      </c>
      <c r="C22" s="27" t="s">
        <v>371</v>
      </c>
      <c r="D22" s="28" t="s">
        <v>55</v>
      </c>
      <c r="E22" s="14">
        <f t="shared" si="0"/>
        <v>41.21</v>
      </c>
      <c r="F22" s="14">
        <v>72.4</v>
      </c>
      <c r="G22" s="14">
        <f t="shared" si="1"/>
        <v>36.2</v>
      </c>
      <c r="H22" s="14">
        <f t="shared" si="2"/>
        <v>77.41</v>
      </c>
      <c r="I22" s="13"/>
    </row>
    <row r="23" spans="1:9" ht="21" customHeight="1">
      <c r="A23" s="27" t="s">
        <v>417</v>
      </c>
      <c r="B23" s="27" t="s">
        <v>418</v>
      </c>
      <c r="C23" s="27" t="s">
        <v>371</v>
      </c>
      <c r="D23" s="28" t="s">
        <v>419</v>
      </c>
      <c r="E23" s="14">
        <f t="shared" si="0"/>
        <v>41.04</v>
      </c>
      <c r="F23" s="14">
        <v>73.4</v>
      </c>
      <c r="G23" s="14">
        <f t="shared" si="1"/>
        <v>36.7</v>
      </c>
      <c r="H23" s="14">
        <f t="shared" si="2"/>
        <v>77.74000000000001</v>
      </c>
      <c r="I23" s="13"/>
    </row>
    <row r="24" spans="1:9" ht="21" customHeight="1">
      <c r="A24" s="27" t="s">
        <v>420</v>
      </c>
      <c r="B24" s="27" t="s">
        <v>421</v>
      </c>
      <c r="C24" s="27" t="s">
        <v>371</v>
      </c>
      <c r="D24" s="28" t="s">
        <v>127</v>
      </c>
      <c r="E24" s="14">
        <f t="shared" si="0"/>
        <v>40.99</v>
      </c>
      <c r="F24" s="14">
        <v>72.4</v>
      </c>
      <c r="G24" s="14">
        <f t="shared" si="1"/>
        <v>36.2</v>
      </c>
      <c r="H24" s="14">
        <f t="shared" si="2"/>
        <v>77.19</v>
      </c>
      <c r="I24" s="13"/>
    </row>
    <row r="25" spans="1:9" ht="21" customHeight="1">
      <c r="A25" s="27" t="s">
        <v>422</v>
      </c>
      <c r="B25" s="27" t="s">
        <v>423</v>
      </c>
      <c r="C25" s="27" t="s">
        <v>371</v>
      </c>
      <c r="D25" s="28" t="s">
        <v>424</v>
      </c>
      <c r="E25" s="14">
        <f t="shared" si="0"/>
        <v>40.95</v>
      </c>
      <c r="F25" s="14">
        <v>67.4</v>
      </c>
      <c r="G25" s="14">
        <f t="shared" si="1"/>
        <v>33.7</v>
      </c>
      <c r="H25" s="14">
        <f t="shared" si="2"/>
        <v>74.65</v>
      </c>
      <c r="I25" s="13"/>
    </row>
    <row r="26" spans="1:9" ht="21" customHeight="1">
      <c r="A26" s="27" t="s">
        <v>425</v>
      </c>
      <c r="B26" s="27" t="s">
        <v>426</v>
      </c>
      <c r="C26" s="27" t="s">
        <v>371</v>
      </c>
      <c r="D26" s="28" t="s">
        <v>427</v>
      </c>
      <c r="E26" s="14">
        <f t="shared" si="0"/>
        <v>40.86</v>
      </c>
      <c r="F26" s="14">
        <v>76.6</v>
      </c>
      <c r="G26" s="14">
        <f t="shared" si="1"/>
        <v>38.3</v>
      </c>
      <c r="H26" s="14">
        <f t="shared" si="2"/>
        <v>79.16</v>
      </c>
      <c r="I26" s="13"/>
    </row>
    <row r="27" spans="1:9" ht="21" customHeight="1">
      <c r="A27" s="27" t="s">
        <v>428</v>
      </c>
      <c r="B27" s="27" t="s">
        <v>429</v>
      </c>
      <c r="C27" s="27" t="s">
        <v>371</v>
      </c>
      <c r="D27" s="28" t="s">
        <v>427</v>
      </c>
      <c r="E27" s="14">
        <f t="shared" si="0"/>
        <v>40.86</v>
      </c>
      <c r="F27" s="14">
        <v>69.8</v>
      </c>
      <c r="G27" s="14">
        <f t="shared" si="1"/>
        <v>34.9</v>
      </c>
      <c r="H27" s="14">
        <f t="shared" si="2"/>
        <v>75.75999999999999</v>
      </c>
      <c r="I27" s="13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</sheetData>
  <sheetProtection/>
  <mergeCells count="2">
    <mergeCell ref="A1:I1"/>
    <mergeCell ref="G2:I2"/>
  </mergeCells>
  <printOptions/>
  <pageMargins left="0.94" right="0.24" top="0.87" bottom="0.51" header="0.51" footer="0.28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2" sqref="A1:A65536"/>
    </sheetView>
  </sheetViews>
  <sheetFormatPr defaultColWidth="9.00390625" defaultRowHeight="13.5"/>
  <cols>
    <col min="1" max="1" width="13.25390625" style="1" customWidth="1"/>
    <col min="2" max="2" width="9.375" style="1" customWidth="1"/>
    <col min="3" max="3" width="15.50390625" style="1" customWidth="1"/>
    <col min="4" max="4" width="7.75390625" style="1" customWidth="1"/>
    <col min="5" max="5" width="7.375" style="3" customWidth="1"/>
    <col min="6" max="6" width="7.00390625" style="4" customWidth="1"/>
    <col min="7" max="7" width="7.625" style="3" customWidth="1"/>
    <col min="8" max="8" width="7.75390625" style="3" customWidth="1"/>
    <col min="9" max="9" width="11.25390625" style="1" customWidth="1"/>
    <col min="10" max="16384" width="9.00390625" style="1" customWidth="1"/>
  </cols>
  <sheetData>
    <row r="1" spans="1:9" s="1" customFormat="1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s="1" customFormat="1" ht="25.5" customHeight="1">
      <c r="A2" s="9"/>
      <c r="B2" s="9"/>
      <c r="C2" s="9"/>
      <c r="E2" s="3"/>
      <c r="F2" s="4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s="1" customFormat="1" ht="21" customHeight="1">
      <c r="A4" s="27" t="s">
        <v>430</v>
      </c>
      <c r="B4" s="27" t="s">
        <v>431</v>
      </c>
      <c r="C4" s="27" t="s">
        <v>432</v>
      </c>
      <c r="D4" s="28" t="s">
        <v>147</v>
      </c>
      <c r="E4" s="14">
        <f>D4/2</f>
        <v>40.67</v>
      </c>
      <c r="F4" s="14">
        <v>66.2</v>
      </c>
      <c r="G4" s="14">
        <f>F4/2</f>
        <v>33.1</v>
      </c>
      <c r="H4" s="14">
        <f>E4+G4</f>
        <v>73.77000000000001</v>
      </c>
      <c r="I4" s="13"/>
    </row>
    <row r="5" spans="1:9" s="1" customFormat="1" ht="21" customHeight="1">
      <c r="A5" s="27" t="s">
        <v>433</v>
      </c>
      <c r="B5" s="27" t="s">
        <v>434</v>
      </c>
      <c r="C5" s="27" t="s">
        <v>432</v>
      </c>
      <c r="D5" s="28" t="s">
        <v>435</v>
      </c>
      <c r="E5" s="14">
        <f>D5/2</f>
        <v>36.49</v>
      </c>
      <c r="F5" s="14">
        <v>58.2</v>
      </c>
      <c r="G5" s="14">
        <f>F5/2</f>
        <v>29.1</v>
      </c>
      <c r="H5" s="14">
        <f>E5+G5</f>
        <v>65.59</v>
      </c>
      <c r="I5" s="13"/>
    </row>
    <row r="6" spans="1:9" s="1" customFormat="1" ht="18.75" customHeight="1">
      <c r="A6" s="27" t="s">
        <v>436</v>
      </c>
      <c r="B6" s="27" t="s">
        <v>437</v>
      </c>
      <c r="C6" s="27" t="s">
        <v>432</v>
      </c>
      <c r="D6" s="28" t="s">
        <v>438</v>
      </c>
      <c r="E6" s="14">
        <f>D6/2</f>
        <v>35.39</v>
      </c>
      <c r="F6" s="14">
        <v>66.6</v>
      </c>
      <c r="G6" s="14">
        <f>F6/2</f>
        <v>33.3</v>
      </c>
      <c r="H6" s="14">
        <f>E6+G6</f>
        <v>68.69</v>
      </c>
      <c r="I6" s="13"/>
    </row>
    <row r="7" spans="1:9" s="1" customFormat="1" ht="18.75" customHeight="1">
      <c r="A7" s="27" t="s">
        <v>439</v>
      </c>
      <c r="B7" s="27" t="s">
        <v>440</v>
      </c>
      <c r="C7" s="27" t="s">
        <v>432</v>
      </c>
      <c r="D7" s="28" t="s">
        <v>441</v>
      </c>
      <c r="E7" s="14">
        <f>D7/2</f>
        <v>34.41</v>
      </c>
      <c r="F7" s="14">
        <v>63</v>
      </c>
      <c r="G7" s="14">
        <f>F7/2</f>
        <v>31.5</v>
      </c>
      <c r="H7" s="14">
        <f>E7+G7</f>
        <v>65.91</v>
      </c>
      <c r="I7" s="13"/>
    </row>
    <row r="8" spans="1:9" s="1" customFormat="1" ht="18.75" customHeight="1">
      <c r="A8" s="27" t="s">
        <v>442</v>
      </c>
      <c r="B8" s="27" t="s">
        <v>443</v>
      </c>
      <c r="C8" s="27" t="s">
        <v>432</v>
      </c>
      <c r="D8" s="28" t="s">
        <v>444</v>
      </c>
      <c r="E8" s="14">
        <f>D8/2</f>
        <v>32.68</v>
      </c>
      <c r="F8" s="14">
        <v>63.8</v>
      </c>
      <c r="G8" s="14">
        <f>F8/2</f>
        <v>31.9</v>
      </c>
      <c r="H8" s="14">
        <f>E8+G8</f>
        <v>64.58</v>
      </c>
      <c r="I8" s="13"/>
    </row>
    <row r="9" spans="1:9" ht="13.5">
      <c r="A9" s="2"/>
      <c r="B9" s="2"/>
      <c r="C9" s="2"/>
      <c r="D9" s="2"/>
      <c r="E9" s="4"/>
      <c r="G9" s="4"/>
      <c r="H9" s="4"/>
      <c r="I9" s="2"/>
    </row>
    <row r="10" spans="1:9" ht="13.5">
      <c r="A10" s="2"/>
      <c r="B10" s="2"/>
      <c r="C10" s="2"/>
      <c r="D10" s="2"/>
      <c r="E10" s="4"/>
      <c r="G10" s="4"/>
      <c r="H10" s="4"/>
      <c r="I10" s="2"/>
    </row>
    <row r="11" spans="1:9" ht="13.5">
      <c r="A11" s="2"/>
      <c r="B11" s="2"/>
      <c r="C11" s="2"/>
      <c r="D11" s="2"/>
      <c r="E11" s="4"/>
      <c r="G11" s="4"/>
      <c r="H11" s="4"/>
      <c r="I11" s="2"/>
    </row>
    <row r="12" spans="1:9" ht="13.5">
      <c r="A12" s="2"/>
      <c r="B12" s="2"/>
      <c r="C12" s="2"/>
      <c r="D12" s="2"/>
      <c r="E12" s="4"/>
      <c r="G12" s="4"/>
      <c r="H12" s="4"/>
      <c r="I12" s="2"/>
    </row>
    <row r="13" spans="1:9" ht="13.5">
      <c r="A13" s="2"/>
      <c r="B13" s="2"/>
      <c r="C13" s="2"/>
      <c r="D13" s="2"/>
      <c r="E13" s="4"/>
      <c r="G13" s="4"/>
      <c r="H13" s="4"/>
      <c r="I13" s="2"/>
    </row>
    <row r="14" spans="1:9" ht="13.5">
      <c r="A14" s="2"/>
      <c r="B14" s="2"/>
      <c r="C14" s="2"/>
      <c r="D14" s="2"/>
      <c r="E14" s="4"/>
      <c r="G14" s="4"/>
      <c r="H14" s="4"/>
      <c r="I14" s="2"/>
    </row>
    <row r="15" spans="1:9" ht="13.5">
      <c r="A15" s="2"/>
      <c r="B15" s="2"/>
      <c r="C15" s="2"/>
      <c r="D15" s="2"/>
      <c r="E15" s="4"/>
      <c r="G15" s="4"/>
      <c r="H15" s="4"/>
      <c r="I15" s="2"/>
    </row>
    <row r="16" spans="1:9" ht="13.5">
      <c r="A16" s="2"/>
      <c r="B16" s="2"/>
      <c r="C16" s="2"/>
      <c r="D16" s="2"/>
      <c r="E16" s="4"/>
      <c r="G16" s="4"/>
      <c r="H16" s="4"/>
      <c r="I16" s="2"/>
    </row>
    <row r="17" spans="1:9" ht="13.5">
      <c r="A17" s="2"/>
      <c r="B17" s="2"/>
      <c r="C17" s="2"/>
      <c r="D17" s="2"/>
      <c r="E17" s="4"/>
      <c r="G17" s="4"/>
      <c r="H17" s="4"/>
      <c r="I17" s="2"/>
    </row>
    <row r="18" spans="1:9" ht="13.5">
      <c r="A18" s="2"/>
      <c r="B18" s="2"/>
      <c r="C18" s="2"/>
      <c r="D18" s="2"/>
      <c r="E18" s="4"/>
      <c r="G18" s="4"/>
      <c r="H18" s="4"/>
      <c r="I18" s="2"/>
    </row>
    <row r="19" spans="1:9" ht="13.5">
      <c r="A19" s="2"/>
      <c r="B19" s="2"/>
      <c r="C19" s="2"/>
      <c r="D19" s="2"/>
      <c r="E19" s="4"/>
      <c r="G19" s="4"/>
      <c r="H19" s="4"/>
      <c r="I19" s="2"/>
    </row>
    <row r="20" spans="1:9" ht="13.5">
      <c r="A20" s="2"/>
      <c r="B20" s="2"/>
      <c r="C20" s="2"/>
      <c r="D20" s="2"/>
      <c r="E20" s="4"/>
      <c r="G20" s="4"/>
      <c r="H20" s="4"/>
      <c r="I20" s="2"/>
    </row>
    <row r="21" spans="1:9" ht="13.5">
      <c r="A21" s="2"/>
      <c r="B21" s="2"/>
      <c r="C21" s="2"/>
      <c r="D21" s="2"/>
      <c r="E21" s="4"/>
      <c r="G21" s="4"/>
      <c r="H21" s="4"/>
      <c r="I21" s="2"/>
    </row>
    <row r="22" spans="1:9" ht="13.5">
      <c r="A22" s="2"/>
      <c r="B22" s="2"/>
      <c r="C22" s="2"/>
      <c r="D22" s="2"/>
      <c r="E22" s="4"/>
      <c r="G22" s="4"/>
      <c r="H22" s="4"/>
      <c r="I22" s="2"/>
    </row>
    <row r="23" spans="1:9" ht="13.5">
      <c r="A23" s="2"/>
      <c r="B23" s="2"/>
      <c r="C23" s="2"/>
      <c r="D23" s="2"/>
      <c r="E23" s="4"/>
      <c r="G23" s="4"/>
      <c r="H23" s="4"/>
      <c r="I23" s="2"/>
    </row>
    <row r="24" spans="1:9" ht="13.5">
      <c r="A24" s="2"/>
      <c r="B24" s="2"/>
      <c r="C24" s="2"/>
      <c r="D24" s="2"/>
      <c r="E24" s="4"/>
      <c r="G24" s="4"/>
      <c r="H24" s="4"/>
      <c r="I24" s="2"/>
    </row>
    <row r="25" spans="1:9" ht="13.5">
      <c r="A25" s="2"/>
      <c r="B25" s="2"/>
      <c r="C25" s="2"/>
      <c r="D25" s="2"/>
      <c r="E25" s="4"/>
      <c r="G25" s="4"/>
      <c r="H25" s="4"/>
      <c r="I25" s="2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83" right="0.5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7">
      <selection activeCell="C2" sqref="C1:C65536"/>
    </sheetView>
  </sheetViews>
  <sheetFormatPr defaultColWidth="9.00390625" defaultRowHeight="13.5"/>
  <cols>
    <col min="1" max="1" width="14.625" style="1" customWidth="1"/>
    <col min="2" max="2" width="12.25390625" style="1" customWidth="1"/>
    <col min="3" max="3" width="11.375" style="1" customWidth="1"/>
    <col min="4" max="4" width="7.75390625" style="1" customWidth="1"/>
    <col min="5" max="5" width="7.625" style="3" customWidth="1"/>
    <col min="6" max="6" width="7.375" style="4" customWidth="1"/>
    <col min="7" max="7" width="8.125" style="3" customWidth="1"/>
    <col min="8" max="8" width="8.25390625" style="3" customWidth="1"/>
    <col min="9" max="9" width="9.00390625" style="1" customWidth="1"/>
    <col min="10" max="16384" width="9.00390625" style="1" customWidth="1"/>
  </cols>
  <sheetData>
    <row r="1" spans="1:9" ht="39" customHeight="1">
      <c r="A1" s="5" t="s">
        <v>0</v>
      </c>
      <c r="B1" s="6"/>
      <c r="C1" s="6"/>
      <c r="D1" s="6"/>
      <c r="E1" s="7"/>
      <c r="F1" s="8"/>
      <c r="G1" s="7"/>
      <c r="H1" s="7"/>
      <c r="I1" s="6"/>
    </row>
    <row r="2" spans="1:9" ht="25.5" customHeight="1">
      <c r="A2" s="9"/>
      <c r="B2" s="9"/>
      <c r="C2" s="9"/>
      <c r="G2" s="10" t="s">
        <v>1</v>
      </c>
      <c r="H2" s="10"/>
      <c r="I2" s="10"/>
    </row>
    <row r="3" spans="1:9" s="2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ht="21" customHeight="1">
      <c r="A4" s="27" t="s">
        <v>445</v>
      </c>
      <c r="B4" s="27" t="s">
        <v>446</v>
      </c>
      <c r="C4" s="27" t="s">
        <v>447</v>
      </c>
      <c r="D4" s="28" t="s">
        <v>384</v>
      </c>
      <c r="E4" s="14">
        <f>D4/2</f>
        <v>42.77</v>
      </c>
      <c r="F4" s="14">
        <v>77.8</v>
      </c>
      <c r="G4" s="14">
        <f>F4/2</f>
        <v>38.9</v>
      </c>
      <c r="H4" s="14">
        <f>E4+G4</f>
        <v>81.67</v>
      </c>
      <c r="I4" s="13"/>
    </row>
    <row r="5" spans="1:9" ht="21" customHeight="1">
      <c r="A5" s="27" t="s">
        <v>448</v>
      </c>
      <c r="B5" s="27" t="s">
        <v>449</v>
      </c>
      <c r="C5" s="27" t="s">
        <v>447</v>
      </c>
      <c r="D5" s="28" t="s">
        <v>109</v>
      </c>
      <c r="E5" s="14">
        <f aca="true" t="shared" si="0" ref="E5:E29">D5/2</f>
        <v>41.73</v>
      </c>
      <c r="F5" s="14">
        <v>75.5</v>
      </c>
      <c r="G5" s="14">
        <f aca="true" t="shared" si="1" ref="G5:G29">F5/2</f>
        <v>37.75</v>
      </c>
      <c r="H5" s="14">
        <f aca="true" t="shared" si="2" ref="H5:H29">E5+G5</f>
        <v>79.47999999999999</v>
      </c>
      <c r="I5" s="13"/>
    </row>
    <row r="6" spans="1:9" ht="21" customHeight="1">
      <c r="A6" s="27" t="s">
        <v>450</v>
      </c>
      <c r="B6" s="27" t="s">
        <v>451</v>
      </c>
      <c r="C6" s="27" t="s">
        <v>447</v>
      </c>
      <c r="D6" s="28" t="s">
        <v>113</v>
      </c>
      <c r="E6" s="14">
        <f t="shared" si="0"/>
        <v>41.47</v>
      </c>
      <c r="F6" s="14">
        <v>68.1</v>
      </c>
      <c r="G6" s="14">
        <f t="shared" si="1"/>
        <v>34.05</v>
      </c>
      <c r="H6" s="14">
        <f t="shared" si="2"/>
        <v>75.52</v>
      </c>
      <c r="I6" s="13"/>
    </row>
    <row r="7" spans="1:9" ht="21" customHeight="1">
      <c r="A7" s="27" t="s">
        <v>452</v>
      </c>
      <c r="B7" s="27" t="s">
        <v>453</v>
      </c>
      <c r="C7" s="27" t="s">
        <v>447</v>
      </c>
      <c r="D7" s="28" t="s">
        <v>116</v>
      </c>
      <c r="E7" s="14">
        <f t="shared" si="0"/>
        <v>41.43</v>
      </c>
      <c r="F7" s="14">
        <v>86.7</v>
      </c>
      <c r="G7" s="14">
        <f t="shared" si="1"/>
        <v>43.35</v>
      </c>
      <c r="H7" s="14">
        <f t="shared" si="2"/>
        <v>84.78</v>
      </c>
      <c r="I7" s="13"/>
    </row>
    <row r="8" spans="1:9" ht="21" customHeight="1">
      <c r="A8" s="27" t="s">
        <v>454</v>
      </c>
      <c r="B8" s="27" t="s">
        <v>455</v>
      </c>
      <c r="C8" s="27" t="s">
        <v>447</v>
      </c>
      <c r="D8" s="28" t="s">
        <v>366</v>
      </c>
      <c r="E8" s="14">
        <f t="shared" si="0"/>
        <v>40.88</v>
      </c>
      <c r="F8" s="14">
        <v>71.4</v>
      </c>
      <c r="G8" s="14">
        <f t="shared" si="1"/>
        <v>35.7</v>
      </c>
      <c r="H8" s="14">
        <f t="shared" si="2"/>
        <v>76.58000000000001</v>
      </c>
      <c r="I8" s="13"/>
    </row>
    <row r="9" spans="1:9" ht="21" customHeight="1">
      <c r="A9" s="27" t="s">
        <v>456</v>
      </c>
      <c r="B9" s="27" t="s">
        <v>457</v>
      </c>
      <c r="C9" s="27" t="s">
        <v>447</v>
      </c>
      <c r="D9" s="28" t="s">
        <v>458</v>
      </c>
      <c r="E9" s="14">
        <f t="shared" si="0"/>
        <v>40.17</v>
      </c>
      <c r="F9" s="14">
        <v>78.2</v>
      </c>
      <c r="G9" s="14">
        <f t="shared" si="1"/>
        <v>39.1</v>
      </c>
      <c r="H9" s="14">
        <f t="shared" si="2"/>
        <v>79.27000000000001</v>
      </c>
      <c r="I9" s="13"/>
    </row>
    <row r="10" spans="1:9" ht="21" customHeight="1">
      <c r="A10" s="27" t="s">
        <v>459</v>
      </c>
      <c r="B10" s="27" t="s">
        <v>460</v>
      </c>
      <c r="C10" s="27" t="s">
        <v>447</v>
      </c>
      <c r="D10" s="28" t="s">
        <v>461</v>
      </c>
      <c r="E10" s="14">
        <f t="shared" si="0"/>
        <v>39.91</v>
      </c>
      <c r="F10" s="14">
        <v>81</v>
      </c>
      <c r="G10" s="14">
        <f t="shared" si="1"/>
        <v>40.5</v>
      </c>
      <c r="H10" s="14">
        <f t="shared" si="2"/>
        <v>80.41</v>
      </c>
      <c r="I10" s="13"/>
    </row>
    <row r="11" spans="1:9" ht="21" customHeight="1">
      <c r="A11" s="27" t="s">
        <v>462</v>
      </c>
      <c r="B11" s="27" t="s">
        <v>463</v>
      </c>
      <c r="C11" s="27" t="s">
        <v>447</v>
      </c>
      <c r="D11" s="28" t="s">
        <v>464</v>
      </c>
      <c r="E11" s="14">
        <f t="shared" si="0"/>
        <v>39.59</v>
      </c>
      <c r="F11" s="14">
        <v>84.6</v>
      </c>
      <c r="G11" s="14">
        <f t="shared" si="1"/>
        <v>42.3</v>
      </c>
      <c r="H11" s="14">
        <f t="shared" si="2"/>
        <v>81.89</v>
      </c>
      <c r="I11" s="13"/>
    </row>
    <row r="12" spans="1:9" ht="21" customHeight="1">
      <c r="A12" s="27" t="s">
        <v>465</v>
      </c>
      <c r="B12" s="27" t="s">
        <v>466</v>
      </c>
      <c r="C12" s="27" t="s">
        <v>447</v>
      </c>
      <c r="D12" s="28" t="s">
        <v>467</v>
      </c>
      <c r="E12" s="14">
        <f t="shared" si="0"/>
        <v>39.39</v>
      </c>
      <c r="F12" s="14">
        <v>71.8</v>
      </c>
      <c r="G12" s="14">
        <f t="shared" si="1"/>
        <v>35.9</v>
      </c>
      <c r="H12" s="14">
        <f t="shared" si="2"/>
        <v>75.28999999999999</v>
      </c>
      <c r="I12" s="13"/>
    </row>
    <row r="13" spans="1:9" ht="21" customHeight="1">
      <c r="A13" s="27" t="s">
        <v>468</v>
      </c>
      <c r="B13" s="27" t="s">
        <v>469</v>
      </c>
      <c r="C13" s="27" t="s">
        <v>447</v>
      </c>
      <c r="D13" s="28" t="s">
        <v>470</v>
      </c>
      <c r="E13" s="14">
        <f t="shared" si="0"/>
        <v>39.37</v>
      </c>
      <c r="F13" s="14">
        <v>77.4</v>
      </c>
      <c r="G13" s="14">
        <f t="shared" si="1"/>
        <v>38.7</v>
      </c>
      <c r="H13" s="14">
        <f t="shared" si="2"/>
        <v>78.07</v>
      </c>
      <c r="I13" s="13"/>
    </row>
    <row r="14" spans="1:9" ht="21" customHeight="1">
      <c r="A14" s="27" t="s">
        <v>471</v>
      </c>
      <c r="B14" s="27" t="s">
        <v>472</v>
      </c>
      <c r="C14" s="27" t="s">
        <v>447</v>
      </c>
      <c r="D14" s="28" t="s">
        <v>473</v>
      </c>
      <c r="E14" s="14">
        <f t="shared" si="0"/>
        <v>39.28</v>
      </c>
      <c r="F14" s="14">
        <v>80.8</v>
      </c>
      <c r="G14" s="14">
        <f t="shared" si="1"/>
        <v>40.4</v>
      </c>
      <c r="H14" s="14">
        <f t="shared" si="2"/>
        <v>79.68</v>
      </c>
      <c r="I14" s="13"/>
    </row>
    <row r="15" spans="1:9" ht="21" customHeight="1">
      <c r="A15" s="27" t="s">
        <v>474</v>
      </c>
      <c r="B15" s="27" t="s">
        <v>475</v>
      </c>
      <c r="C15" s="27" t="s">
        <v>447</v>
      </c>
      <c r="D15" s="28" t="s">
        <v>476</v>
      </c>
      <c r="E15" s="14">
        <f t="shared" si="0"/>
        <v>39.13</v>
      </c>
      <c r="F15" s="14">
        <v>75.24</v>
      </c>
      <c r="G15" s="14">
        <f t="shared" si="1"/>
        <v>37.62</v>
      </c>
      <c r="H15" s="14">
        <f t="shared" si="2"/>
        <v>76.75</v>
      </c>
      <c r="I15" s="13"/>
    </row>
    <row r="16" spans="1:9" ht="21" customHeight="1">
      <c r="A16" s="27" t="s">
        <v>477</v>
      </c>
      <c r="B16" s="27" t="s">
        <v>478</v>
      </c>
      <c r="C16" s="27" t="s">
        <v>447</v>
      </c>
      <c r="D16" s="28" t="s">
        <v>476</v>
      </c>
      <c r="E16" s="14">
        <f t="shared" si="0"/>
        <v>39.13</v>
      </c>
      <c r="F16" s="14">
        <v>80.2</v>
      </c>
      <c r="G16" s="14">
        <f t="shared" si="1"/>
        <v>40.1</v>
      </c>
      <c r="H16" s="14">
        <f t="shared" si="2"/>
        <v>79.23</v>
      </c>
      <c r="I16" s="13"/>
    </row>
    <row r="17" spans="1:9" ht="21" customHeight="1">
      <c r="A17" s="27" t="s">
        <v>479</v>
      </c>
      <c r="B17" s="27" t="s">
        <v>480</v>
      </c>
      <c r="C17" s="27" t="s">
        <v>447</v>
      </c>
      <c r="D17" s="28" t="s">
        <v>481</v>
      </c>
      <c r="E17" s="14">
        <f t="shared" si="0"/>
        <v>38.9</v>
      </c>
      <c r="F17" s="14">
        <v>66.4</v>
      </c>
      <c r="G17" s="14">
        <f t="shared" si="1"/>
        <v>33.2</v>
      </c>
      <c r="H17" s="14">
        <f t="shared" si="2"/>
        <v>72.1</v>
      </c>
      <c r="I17" s="13"/>
    </row>
    <row r="18" spans="1:9" ht="21" customHeight="1">
      <c r="A18" s="27" t="s">
        <v>482</v>
      </c>
      <c r="B18" s="27" t="s">
        <v>483</v>
      </c>
      <c r="C18" s="27" t="s">
        <v>447</v>
      </c>
      <c r="D18" s="28" t="s">
        <v>484</v>
      </c>
      <c r="E18" s="14">
        <f t="shared" si="0"/>
        <v>38.55</v>
      </c>
      <c r="F18" s="14">
        <v>70.6</v>
      </c>
      <c r="G18" s="14">
        <f t="shared" si="1"/>
        <v>35.3</v>
      </c>
      <c r="H18" s="14">
        <f t="shared" si="2"/>
        <v>73.85</v>
      </c>
      <c r="I18" s="13"/>
    </row>
    <row r="19" spans="1:9" ht="21" customHeight="1">
      <c r="A19" s="27" t="s">
        <v>485</v>
      </c>
      <c r="B19" s="27" t="s">
        <v>486</v>
      </c>
      <c r="C19" s="27" t="s">
        <v>447</v>
      </c>
      <c r="D19" s="28" t="s">
        <v>484</v>
      </c>
      <c r="E19" s="14">
        <f t="shared" si="0"/>
        <v>38.55</v>
      </c>
      <c r="F19" s="14">
        <v>81.6</v>
      </c>
      <c r="G19" s="14">
        <f t="shared" si="1"/>
        <v>40.8</v>
      </c>
      <c r="H19" s="14">
        <f t="shared" si="2"/>
        <v>79.35</v>
      </c>
      <c r="I19" s="13"/>
    </row>
    <row r="20" spans="1:9" ht="21" customHeight="1">
      <c r="A20" s="27" t="s">
        <v>487</v>
      </c>
      <c r="B20" s="27" t="s">
        <v>488</v>
      </c>
      <c r="C20" s="27" t="s">
        <v>447</v>
      </c>
      <c r="D20" s="28" t="s">
        <v>489</v>
      </c>
      <c r="E20" s="14">
        <f t="shared" si="0"/>
        <v>38.38</v>
      </c>
      <c r="F20" s="14">
        <v>76.8</v>
      </c>
      <c r="G20" s="14">
        <f t="shared" si="1"/>
        <v>38.4</v>
      </c>
      <c r="H20" s="14">
        <f t="shared" si="2"/>
        <v>76.78</v>
      </c>
      <c r="I20" s="13"/>
    </row>
    <row r="21" spans="1:9" ht="21" customHeight="1">
      <c r="A21" s="27" t="s">
        <v>490</v>
      </c>
      <c r="B21" s="27" t="s">
        <v>491</v>
      </c>
      <c r="C21" s="27" t="s">
        <v>447</v>
      </c>
      <c r="D21" s="28" t="s">
        <v>492</v>
      </c>
      <c r="E21" s="14">
        <f t="shared" si="0"/>
        <v>38.14</v>
      </c>
      <c r="F21" s="14">
        <v>73.8</v>
      </c>
      <c r="G21" s="14">
        <f t="shared" si="1"/>
        <v>36.9</v>
      </c>
      <c r="H21" s="14">
        <f t="shared" si="2"/>
        <v>75.03999999999999</v>
      </c>
      <c r="I21" s="13"/>
    </row>
    <row r="22" spans="1:9" ht="21" customHeight="1">
      <c r="A22" s="27" t="s">
        <v>493</v>
      </c>
      <c r="B22" s="27" t="s">
        <v>494</v>
      </c>
      <c r="C22" s="27" t="s">
        <v>447</v>
      </c>
      <c r="D22" s="28" t="s">
        <v>495</v>
      </c>
      <c r="E22" s="14">
        <f t="shared" si="0"/>
        <v>38.07</v>
      </c>
      <c r="F22" s="14">
        <v>67.4</v>
      </c>
      <c r="G22" s="14">
        <f t="shared" si="1"/>
        <v>33.7</v>
      </c>
      <c r="H22" s="14">
        <f t="shared" si="2"/>
        <v>71.77000000000001</v>
      </c>
      <c r="I22" s="13"/>
    </row>
    <row r="23" spans="1:9" ht="21" customHeight="1">
      <c r="A23" s="27" t="s">
        <v>496</v>
      </c>
      <c r="B23" s="27" t="s">
        <v>497</v>
      </c>
      <c r="C23" s="27" t="s">
        <v>447</v>
      </c>
      <c r="D23" s="28" t="s">
        <v>498</v>
      </c>
      <c r="E23" s="14">
        <f t="shared" si="0"/>
        <v>37.83</v>
      </c>
      <c r="F23" s="14">
        <v>68.4</v>
      </c>
      <c r="G23" s="14">
        <f t="shared" si="1"/>
        <v>34.2</v>
      </c>
      <c r="H23" s="14">
        <f t="shared" si="2"/>
        <v>72.03</v>
      </c>
      <c r="I23" s="13"/>
    </row>
    <row r="24" spans="1:9" ht="21" customHeight="1">
      <c r="A24" s="27" t="s">
        <v>499</v>
      </c>
      <c r="B24" s="27" t="s">
        <v>500</v>
      </c>
      <c r="C24" s="27" t="s">
        <v>447</v>
      </c>
      <c r="D24" s="28" t="s">
        <v>501</v>
      </c>
      <c r="E24" s="14">
        <f t="shared" si="0"/>
        <v>37.81</v>
      </c>
      <c r="F24" s="14">
        <v>85.1</v>
      </c>
      <c r="G24" s="14">
        <f t="shared" si="1"/>
        <v>42.55</v>
      </c>
      <c r="H24" s="14">
        <f t="shared" si="2"/>
        <v>80.36</v>
      </c>
      <c r="I24" s="13"/>
    </row>
    <row r="25" spans="1:9" ht="21" customHeight="1">
      <c r="A25" s="29" t="s">
        <v>502</v>
      </c>
      <c r="B25" s="29" t="s">
        <v>503</v>
      </c>
      <c r="C25" s="29" t="s">
        <v>447</v>
      </c>
      <c r="D25" s="30" t="s">
        <v>504</v>
      </c>
      <c r="E25" s="14">
        <f t="shared" si="0"/>
        <v>37.62</v>
      </c>
      <c r="F25" s="16">
        <v>81.1</v>
      </c>
      <c r="G25" s="14">
        <f t="shared" si="1"/>
        <v>40.55</v>
      </c>
      <c r="H25" s="14">
        <f t="shared" si="2"/>
        <v>78.16999999999999</v>
      </c>
      <c r="I25" s="15"/>
    </row>
    <row r="26" spans="1:9" ht="13.5">
      <c r="A26" s="2"/>
      <c r="B26" s="2"/>
      <c r="C26" s="2"/>
      <c r="D26" s="2"/>
      <c r="E26" s="4"/>
      <c r="G26" s="4"/>
      <c r="H26" s="4"/>
      <c r="I26" s="2"/>
    </row>
    <row r="27" spans="1:9" ht="13.5">
      <c r="A27" s="2"/>
      <c r="B27" s="2"/>
      <c r="C27" s="2"/>
      <c r="D27" s="2"/>
      <c r="E27" s="4"/>
      <c r="G27" s="4"/>
      <c r="H27" s="4"/>
      <c r="I27" s="2"/>
    </row>
    <row r="28" spans="1:9" ht="13.5">
      <c r="A28" s="2"/>
      <c r="B28" s="2"/>
      <c r="C28" s="2"/>
      <c r="D28" s="2"/>
      <c r="E28" s="4"/>
      <c r="G28" s="4"/>
      <c r="H28" s="4"/>
      <c r="I28" s="2"/>
    </row>
    <row r="29" spans="1:9" ht="13.5">
      <c r="A29" s="2"/>
      <c r="B29" s="2"/>
      <c r="C29" s="2"/>
      <c r="D29" s="2"/>
      <c r="E29" s="4"/>
      <c r="G29" s="4"/>
      <c r="H29" s="4"/>
      <c r="I29" s="2"/>
    </row>
    <row r="30" spans="1:9" ht="13.5">
      <c r="A30" s="2"/>
      <c r="B30" s="2"/>
      <c r="C30" s="2"/>
      <c r="D30" s="2"/>
      <c r="E30" s="4"/>
      <c r="G30" s="4"/>
      <c r="H30" s="4"/>
      <c r="I30" s="2"/>
    </row>
    <row r="31" spans="1:9" ht="13.5">
      <c r="A31" s="2"/>
      <c r="B31" s="2"/>
      <c r="C31" s="2"/>
      <c r="D31" s="2"/>
      <c r="E31" s="4"/>
      <c r="G31" s="4"/>
      <c r="H31" s="4"/>
      <c r="I31" s="2"/>
    </row>
    <row r="32" spans="1:9" ht="13.5">
      <c r="A32" s="2"/>
      <c r="B32" s="2"/>
      <c r="C32" s="2"/>
      <c r="D32" s="2"/>
      <c r="E32" s="4"/>
      <c r="G32" s="4"/>
      <c r="H32" s="4"/>
      <c r="I32" s="2"/>
    </row>
    <row r="33" spans="1:9" ht="13.5">
      <c r="A33" s="2"/>
      <c r="B33" s="2"/>
      <c r="C33" s="2"/>
      <c r="D33" s="2"/>
      <c r="E33" s="4"/>
      <c r="G33" s="4"/>
      <c r="H33" s="4"/>
      <c r="I33" s="2"/>
    </row>
    <row r="34" spans="1:9" ht="13.5">
      <c r="A34" s="2"/>
      <c r="B34" s="2"/>
      <c r="C34" s="2"/>
      <c r="D34" s="2"/>
      <c r="E34" s="4"/>
      <c r="G34" s="4"/>
      <c r="H34" s="4"/>
      <c r="I34" s="2"/>
    </row>
    <row r="35" spans="1:9" ht="13.5">
      <c r="A35" s="2"/>
      <c r="B35" s="2"/>
      <c r="C35" s="2"/>
      <c r="D35" s="2"/>
      <c r="E35" s="4"/>
      <c r="G35" s="4"/>
      <c r="H35" s="4"/>
      <c r="I35" s="2"/>
    </row>
  </sheetData>
  <sheetProtection/>
  <mergeCells count="2">
    <mergeCell ref="A1:I1"/>
    <mergeCell ref="G2:I2"/>
  </mergeCells>
  <printOptions/>
  <pageMargins left="0.98" right="0.3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</dc:creator>
  <cp:keywords/>
  <dc:description/>
  <cp:lastModifiedBy>Administrator</cp:lastModifiedBy>
  <cp:lastPrinted>2017-10-14T06:45:00Z</cp:lastPrinted>
  <dcterms:created xsi:type="dcterms:W3CDTF">2017-10-09T07:13:26Z</dcterms:created>
  <dcterms:modified xsi:type="dcterms:W3CDTF">2017-10-29T02:18:26Z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