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<sst xmlns="http://schemas.openxmlformats.org/spreadsheetml/2006/main" count="93" uniqueCount="56">
  <si>
    <t>姓名</t>
  </si>
  <si>
    <t>试讲分数</t>
  </si>
  <si>
    <t>总分</t>
  </si>
  <si>
    <t>体育组专业测评</t>
  </si>
  <si>
    <t>体育组总分</t>
  </si>
  <si>
    <t>初中语文</t>
  </si>
  <si>
    <t>学科</t>
  </si>
  <si>
    <t>招聘人数</t>
  </si>
  <si>
    <t>笔试成绩总分</t>
  </si>
  <si>
    <t>是否入闱体检</t>
  </si>
  <si>
    <t>成绩总分说明：笔试成绩/4+试讲成绩/2
体育组总分说明：笔试成绩/4+试讲成绩/2+专业测评成绩/2</t>
  </si>
  <si>
    <t>序号</t>
  </si>
  <si>
    <t>2017年宜春市宜阳学校公开招聘教师入闱体检人员成绩表</t>
  </si>
  <si>
    <t>小学数学</t>
  </si>
  <si>
    <t>初中数学</t>
  </si>
  <si>
    <t>小学美术</t>
  </si>
  <si>
    <t>初中地理</t>
  </si>
  <si>
    <t>是</t>
  </si>
  <si>
    <t>顾雪娟</t>
  </si>
  <si>
    <t>小学语文</t>
  </si>
  <si>
    <t>于丽君</t>
  </si>
  <si>
    <t>钱吉</t>
  </si>
  <si>
    <t>陈灿</t>
  </si>
  <si>
    <t>小学语文（二小）</t>
  </si>
  <si>
    <t>易婷</t>
  </si>
  <si>
    <t>高俊麟</t>
  </si>
  <si>
    <t>王莎</t>
  </si>
  <si>
    <t>廖美</t>
  </si>
  <si>
    <t>小学英语</t>
  </si>
  <si>
    <t>杨美玲</t>
  </si>
  <si>
    <t>初中英语</t>
  </si>
  <si>
    <t>龚超华</t>
  </si>
  <si>
    <t>钟安彩</t>
  </si>
  <si>
    <t>初中物理</t>
  </si>
  <si>
    <t>付彬</t>
  </si>
  <si>
    <t>初中微机</t>
  </si>
  <si>
    <t>王娜</t>
  </si>
  <si>
    <t>小学微机</t>
  </si>
  <si>
    <t>何雅婷</t>
  </si>
  <si>
    <t>徐妍玢</t>
  </si>
  <si>
    <t>罗丽群</t>
  </si>
  <si>
    <t>刘超</t>
  </si>
  <si>
    <t>小学数学（二小）</t>
  </si>
  <si>
    <t>何梅灵</t>
  </si>
  <si>
    <t>周其芳</t>
  </si>
  <si>
    <t>唐少薇</t>
  </si>
  <si>
    <t>杜洋</t>
  </si>
  <si>
    <t>初中体育</t>
  </si>
  <si>
    <t>邵思思</t>
  </si>
  <si>
    <t>黄锦贤</t>
  </si>
  <si>
    <t>彭婧</t>
  </si>
  <si>
    <t>初中历史</t>
  </si>
  <si>
    <t>张胜</t>
  </si>
  <si>
    <t>刘加勇</t>
  </si>
  <si>
    <t>赵晓雲</t>
  </si>
  <si>
    <t>初中生物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</si>
</sst>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8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8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2" xfId="60"/>
    <cellStyle name="常规 2 3" xfId="61"/>
    <cellStyle name="常规 2 4" xfId="62"/>
    <cellStyle name="常规 2 5" xfId="63"/>
    <cellStyle name="常规 2 6" xfId="64"/>
    <cellStyle name="常规 2 7" xfId="65"/>
    <cellStyle name="常规 2 8" xfId="66"/>
    <cellStyle name="常规 2 9" xfId="67"/>
    <cellStyle name="常规 2_2017全省教师招聘报考宜阳考生总成绩表" xfId="68"/>
    <cellStyle name="常规 20" xfId="69"/>
    <cellStyle name="常规 21" xfId="70"/>
    <cellStyle name="常规 22" xfId="71"/>
    <cellStyle name="常规 23" xfId="72"/>
    <cellStyle name="常规 24" xfId="73"/>
    <cellStyle name="常规 25" xfId="74"/>
    <cellStyle name="常规 26" xfId="75"/>
    <cellStyle name="常规 27" xfId="76"/>
    <cellStyle name="常规 28" xfId="77"/>
    <cellStyle name="常规 29" xfId="78"/>
    <cellStyle name="常规 3" xfId="79"/>
    <cellStyle name="常规 30" xfId="80"/>
    <cellStyle name="常规 31" xfId="81"/>
    <cellStyle name="常规 32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常规_Sheet1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22">
      <selection activeCell="D29" sqref="D29"/>
    </sheetView>
  </sheetViews>
  <sheetFormatPr defaultColWidth="9.00390625" defaultRowHeight="14.25"/>
  <cols>
    <col min="1" max="1" width="5.625" style="0" customWidth="1"/>
    <col min="4" max="4" width="6.25390625" style="0" customWidth="1"/>
    <col min="8" max="8" width="7.75390625" style="0" customWidth="1"/>
    <col min="9" max="9" width="8.00390625" style="0" customWidth="1"/>
    <col min="10" max="10" width="6.875" style="0" customWidth="1"/>
  </cols>
  <sheetData>
    <row r="1" spans="1:10" ht="42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42.75">
      <c r="A2" s="4" t="s">
        <v>11</v>
      </c>
      <c r="B2" s="4" t="s">
        <v>0</v>
      </c>
      <c r="C2" s="1" t="s">
        <v>6</v>
      </c>
      <c r="D2" s="1" t="s">
        <v>7</v>
      </c>
      <c r="E2" s="1" t="s">
        <v>8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9</v>
      </c>
    </row>
    <row r="3" spans="1:10" ht="39.75" customHeight="1">
      <c r="A3" s="4">
        <v>1</v>
      </c>
      <c r="B3" s="3" t="s">
        <v>18</v>
      </c>
      <c r="C3" s="3" t="s">
        <v>19</v>
      </c>
      <c r="D3" s="3">
        <v>3</v>
      </c>
      <c r="E3" s="3">
        <v>124</v>
      </c>
      <c r="F3" s="3">
        <v>85.67</v>
      </c>
      <c r="G3" s="3">
        <f>E3/4+F3/2</f>
        <v>73.83500000000001</v>
      </c>
      <c r="H3" s="3"/>
      <c r="I3" s="3"/>
      <c r="J3" s="3" t="s">
        <v>17</v>
      </c>
    </row>
    <row r="4" spans="1:10" ht="39.75" customHeight="1">
      <c r="A4" s="4">
        <v>2</v>
      </c>
      <c r="B4" s="3" t="s">
        <v>20</v>
      </c>
      <c r="C4" s="3" t="s">
        <v>19</v>
      </c>
      <c r="D4" s="3">
        <v>3</v>
      </c>
      <c r="E4" s="3">
        <v>116.5</v>
      </c>
      <c r="F4" s="3">
        <v>86</v>
      </c>
      <c r="G4" s="3">
        <f aca="true" t="shared" si="0" ref="G4:G29">E4/4+F4/2</f>
        <v>72.125</v>
      </c>
      <c r="H4" s="3"/>
      <c r="I4" s="3"/>
      <c r="J4" s="3" t="s">
        <v>17</v>
      </c>
    </row>
    <row r="5" spans="1:10" ht="39.75" customHeight="1">
      <c r="A5" s="4">
        <v>3</v>
      </c>
      <c r="B5" s="3" t="s">
        <v>21</v>
      </c>
      <c r="C5" s="3" t="s">
        <v>19</v>
      </c>
      <c r="D5" s="3">
        <v>3</v>
      </c>
      <c r="E5" s="3">
        <v>122.5</v>
      </c>
      <c r="F5" s="3">
        <v>76</v>
      </c>
      <c r="G5" s="3">
        <f t="shared" si="0"/>
        <v>68.625</v>
      </c>
      <c r="H5" s="3"/>
      <c r="I5" s="3"/>
      <c r="J5" s="3" t="s">
        <v>17</v>
      </c>
    </row>
    <row r="6" spans="1:10" ht="39.75" customHeight="1">
      <c r="A6" s="4">
        <v>4</v>
      </c>
      <c r="B6" s="3" t="s">
        <v>22</v>
      </c>
      <c r="C6" s="3" t="s">
        <v>23</v>
      </c>
      <c r="D6" s="3">
        <v>2</v>
      </c>
      <c r="E6" s="3">
        <v>134.5</v>
      </c>
      <c r="F6" s="3">
        <v>88.33</v>
      </c>
      <c r="G6" s="3">
        <f t="shared" si="0"/>
        <v>77.78999999999999</v>
      </c>
      <c r="H6" s="3"/>
      <c r="I6" s="3"/>
      <c r="J6" s="3" t="s">
        <v>17</v>
      </c>
    </row>
    <row r="7" spans="1:10" ht="39.75" customHeight="1">
      <c r="A7" s="4">
        <v>5</v>
      </c>
      <c r="B7" s="3" t="s">
        <v>24</v>
      </c>
      <c r="C7" s="3" t="s">
        <v>23</v>
      </c>
      <c r="D7" s="3">
        <v>2</v>
      </c>
      <c r="E7" s="3">
        <v>144.5</v>
      </c>
      <c r="F7" s="3">
        <v>83</v>
      </c>
      <c r="G7" s="3">
        <f t="shared" si="0"/>
        <v>77.625</v>
      </c>
      <c r="H7" s="3"/>
      <c r="I7" s="3"/>
      <c r="J7" s="3" t="s">
        <v>17</v>
      </c>
    </row>
    <row r="8" spans="1:10" ht="39.75" customHeight="1">
      <c r="A8" s="4">
        <v>6</v>
      </c>
      <c r="B8" s="3" t="s">
        <v>25</v>
      </c>
      <c r="C8" s="3" t="s">
        <v>5</v>
      </c>
      <c r="D8" s="3">
        <v>2</v>
      </c>
      <c r="E8" s="3">
        <v>144</v>
      </c>
      <c r="F8" s="3">
        <v>80.33</v>
      </c>
      <c r="G8" s="3">
        <f t="shared" si="0"/>
        <v>76.16499999999999</v>
      </c>
      <c r="H8" s="3"/>
      <c r="I8" s="3"/>
      <c r="J8" s="3" t="s">
        <v>17</v>
      </c>
    </row>
    <row r="9" spans="1:10" ht="39.75" customHeight="1">
      <c r="A9" s="4">
        <v>7</v>
      </c>
      <c r="B9" s="3" t="s">
        <v>26</v>
      </c>
      <c r="C9" s="3" t="s">
        <v>5</v>
      </c>
      <c r="D9" s="3">
        <v>2</v>
      </c>
      <c r="E9" s="3">
        <v>112</v>
      </c>
      <c r="F9" s="3">
        <v>80.33</v>
      </c>
      <c r="G9" s="3">
        <f t="shared" si="0"/>
        <v>68.16499999999999</v>
      </c>
      <c r="H9" s="3"/>
      <c r="I9" s="3"/>
      <c r="J9" s="3" t="s">
        <v>17</v>
      </c>
    </row>
    <row r="10" spans="1:10" ht="39.75" customHeight="1">
      <c r="A10" s="4">
        <v>8</v>
      </c>
      <c r="B10" s="3" t="s">
        <v>27</v>
      </c>
      <c r="C10" s="3" t="s">
        <v>28</v>
      </c>
      <c r="D10" s="3">
        <v>1</v>
      </c>
      <c r="E10" s="3">
        <v>140.5</v>
      </c>
      <c r="F10" s="3">
        <v>77.67</v>
      </c>
      <c r="G10" s="3">
        <f t="shared" si="0"/>
        <v>73.96000000000001</v>
      </c>
      <c r="H10" s="3"/>
      <c r="I10" s="3"/>
      <c r="J10" s="3" t="s">
        <v>17</v>
      </c>
    </row>
    <row r="11" spans="1:10" ht="39.75" customHeight="1">
      <c r="A11" s="4">
        <v>9</v>
      </c>
      <c r="B11" s="3" t="s">
        <v>29</v>
      </c>
      <c r="C11" s="3" t="s">
        <v>30</v>
      </c>
      <c r="D11" s="3">
        <v>2</v>
      </c>
      <c r="E11" s="3">
        <v>145.5</v>
      </c>
      <c r="F11" s="3">
        <v>83.33</v>
      </c>
      <c r="G11" s="3">
        <f t="shared" si="0"/>
        <v>78.03999999999999</v>
      </c>
      <c r="H11" s="3"/>
      <c r="I11" s="3"/>
      <c r="J11" s="3" t="s">
        <v>17</v>
      </c>
    </row>
    <row r="12" spans="1:10" ht="39.75" customHeight="1">
      <c r="A12" s="4">
        <v>10</v>
      </c>
      <c r="B12" s="3" t="s">
        <v>31</v>
      </c>
      <c r="C12" s="3" t="s">
        <v>30</v>
      </c>
      <c r="D12" s="3">
        <v>2</v>
      </c>
      <c r="E12" s="3">
        <v>141</v>
      </c>
      <c r="F12" s="3">
        <v>80.33</v>
      </c>
      <c r="G12" s="3">
        <f t="shared" si="0"/>
        <v>75.41499999999999</v>
      </c>
      <c r="H12" s="3"/>
      <c r="I12" s="3"/>
      <c r="J12" s="3" t="s">
        <v>17</v>
      </c>
    </row>
    <row r="13" spans="1:10" ht="39.75" customHeight="1">
      <c r="A13" s="4">
        <v>11</v>
      </c>
      <c r="B13" s="3" t="s">
        <v>32</v>
      </c>
      <c r="C13" s="3" t="s">
        <v>33</v>
      </c>
      <c r="D13" s="3">
        <v>1</v>
      </c>
      <c r="E13" s="3">
        <v>114.5</v>
      </c>
      <c r="F13" s="3">
        <v>77</v>
      </c>
      <c r="G13" s="3">
        <f t="shared" si="0"/>
        <v>67.125</v>
      </c>
      <c r="H13" s="3"/>
      <c r="I13" s="3"/>
      <c r="J13" s="3" t="s">
        <v>17</v>
      </c>
    </row>
    <row r="14" spans="1:10" ht="39.75" customHeight="1">
      <c r="A14" s="4">
        <v>12</v>
      </c>
      <c r="B14" s="3" t="s">
        <v>34</v>
      </c>
      <c r="C14" s="3" t="s">
        <v>35</v>
      </c>
      <c r="D14" s="3">
        <v>1</v>
      </c>
      <c r="E14" s="3">
        <v>107</v>
      </c>
      <c r="F14" s="3">
        <v>82.33</v>
      </c>
      <c r="G14" s="3">
        <f t="shared" si="0"/>
        <v>67.91499999999999</v>
      </c>
      <c r="H14" s="3"/>
      <c r="I14" s="3"/>
      <c r="J14" s="3" t="s">
        <v>17</v>
      </c>
    </row>
    <row r="15" spans="1:10" ht="39.75" customHeight="1">
      <c r="A15" s="4">
        <v>13</v>
      </c>
      <c r="B15" s="3" t="s">
        <v>36</v>
      </c>
      <c r="C15" s="3" t="s">
        <v>37</v>
      </c>
      <c r="D15" s="3">
        <v>1</v>
      </c>
      <c r="E15" s="3">
        <v>140.5</v>
      </c>
      <c r="F15" s="3">
        <v>85.33</v>
      </c>
      <c r="G15" s="3">
        <f t="shared" si="0"/>
        <v>77.78999999999999</v>
      </c>
      <c r="H15" s="3"/>
      <c r="I15" s="3"/>
      <c r="J15" s="3" t="s">
        <v>17</v>
      </c>
    </row>
    <row r="16" spans="1:10" ht="39.75" customHeight="1">
      <c r="A16" s="4">
        <v>14</v>
      </c>
      <c r="B16" s="3" t="s">
        <v>38</v>
      </c>
      <c r="C16" s="3" t="s">
        <v>13</v>
      </c>
      <c r="D16" s="3">
        <v>3</v>
      </c>
      <c r="E16" s="3">
        <v>139.5</v>
      </c>
      <c r="F16" s="3">
        <v>89.33</v>
      </c>
      <c r="G16" s="3">
        <f t="shared" si="0"/>
        <v>79.53999999999999</v>
      </c>
      <c r="H16" s="3"/>
      <c r="I16" s="3"/>
      <c r="J16" s="3" t="s">
        <v>17</v>
      </c>
    </row>
    <row r="17" spans="1:10" ht="39.75" customHeight="1">
      <c r="A17" s="4">
        <v>15</v>
      </c>
      <c r="B17" s="3" t="s">
        <v>39</v>
      </c>
      <c r="C17" s="3" t="s">
        <v>13</v>
      </c>
      <c r="D17" s="3">
        <v>3</v>
      </c>
      <c r="E17" s="3">
        <v>149.5</v>
      </c>
      <c r="F17" s="3">
        <v>81.33</v>
      </c>
      <c r="G17" s="3">
        <f t="shared" si="0"/>
        <v>78.03999999999999</v>
      </c>
      <c r="H17" s="3"/>
      <c r="I17" s="3"/>
      <c r="J17" s="3" t="s">
        <v>17</v>
      </c>
    </row>
    <row r="18" spans="1:10" ht="39.75" customHeight="1">
      <c r="A18" s="4">
        <v>16</v>
      </c>
      <c r="B18" s="3" t="s">
        <v>40</v>
      </c>
      <c r="C18" s="3" t="s">
        <v>13</v>
      </c>
      <c r="D18" s="3">
        <v>3</v>
      </c>
      <c r="E18" s="3">
        <v>140</v>
      </c>
      <c r="F18" s="3">
        <v>84.67</v>
      </c>
      <c r="G18" s="3">
        <f t="shared" si="0"/>
        <v>77.33500000000001</v>
      </c>
      <c r="H18" s="3"/>
      <c r="I18" s="3"/>
      <c r="J18" s="3" t="s">
        <v>17</v>
      </c>
    </row>
    <row r="19" spans="1:10" ht="39.75" customHeight="1">
      <c r="A19" s="4">
        <v>17</v>
      </c>
      <c r="B19" s="3" t="s">
        <v>41</v>
      </c>
      <c r="C19" s="3" t="s">
        <v>42</v>
      </c>
      <c r="D19" s="3">
        <v>1</v>
      </c>
      <c r="E19" s="3">
        <v>124</v>
      </c>
      <c r="F19" s="3">
        <v>80.33</v>
      </c>
      <c r="G19" s="3">
        <f t="shared" si="0"/>
        <v>71.16499999999999</v>
      </c>
      <c r="H19" s="3"/>
      <c r="I19" s="3"/>
      <c r="J19" s="3" t="s">
        <v>17</v>
      </c>
    </row>
    <row r="20" spans="1:10" ht="39.75" customHeight="1">
      <c r="A20" s="4">
        <v>18</v>
      </c>
      <c r="B20" s="3" t="s">
        <v>43</v>
      </c>
      <c r="C20" s="3" t="s">
        <v>14</v>
      </c>
      <c r="D20" s="3">
        <v>3</v>
      </c>
      <c r="E20" s="3">
        <v>138</v>
      </c>
      <c r="F20" s="3">
        <v>83</v>
      </c>
      <c r="G20" s="3">
        <f t="shared" si="0"/>
        <v>76</v>
      </c>
      <c r="H20" s="3"/>
      <c r="I20" s="3"/>
      <c r="J20" s="3" t="s">
        <v>17</v>
      </c>
    </row>
    <row r="21" spans="1:10" ht="39.75" customHeight="1">
      <c r="A21" s="4">
        <v>19</v>
      </c>
      <c r="B21" s="3" t="s">
        <v>44</v>
      </c>
      <c r="C21" s="3" t="s">
        <v>14</v>
      </c>
      <c r="D21" s="3">
        <v>3</v>
      </c>
      <c r="E21" s="3">
        <v>129.5</v>
      </c>
      <c r="F21" s="3">
        <v>82.67</v>
      </c>
      <c r="G21" s="3">
        <f t="shared" si="0"/>
        <v>73.71000000000001</v>
      </c>
      <c r="H21" s="3"/>
      <c r="I21" s="3"/>
      <c r="J21" s="3" t="s">
        <v>17</v>
      </c>
    </row>
    <row r="22" spans="1:10" ht="39.75" customHeight="1">
      <c r="A22" s="4">
        <v>20</v>
      </c>
      <c r="B22" s="3" t="s">
        <v>45</v>
      </c>
      <c r="C22" s="3" t="s">
        <v>14</v>
      </c>
      <c r="D22" s="3">
        <v>3</v>
      </c>
      <c r="E22" s="3">
        <v>125.5</v>
      </c>
      <c r="F22" s="3">
        <v>79.33</v>
      </c>
      <c r="G22" s="3">
        <f t="shared" si="0"/>
        <v>71.03999999999999</v>
      </c>
      <c r="H22" s="3"/>
      <c r="I22" s="3"/>
      <c r="J22" s="3" t="s">
        <v>17</v>
      </c>
    </row>
    <row r="23" spans="1:10" ht="39.75" customHeight="1">
      <c r="A23" s="4">
        <v>21</v>
      </c>
      <c r="B23" s="3" t="s">
        <v>46</v>
      </c>
      <c r="C23" s="3" t="s">
        <v>47</v>
      </c>
      <c r="D23" s="3">
        <v>1</v>
      </c>
      <c r="E23" s="3">
        <v>124.5</v>
      </c>
      <c r="F23" s="3">
        <v>85.67</v>
      </c>
      <c r="G23" s="3"/>
      <c r="H23" s="3">
        <v>100</v>
      </c>
      <c r="I23" s="3">
        <f>E23/4+F23/2+H23/2</f>
        <v>123.96000000000001</v>
      </c>
      <c r="J23" s="3" t="s">
        <v>17</v>
      </c>
    </row>
    <row r="24" spans="1:10" ht="39.75" customHeight="1">
      <c r="A24" s="4">
        <v>22</v>
      </c>
      <c r="B24" s="3" t="s">
        <v>48</v>
      </c>
      <c r="C24" s="3" t="s">
        <v>15</v>
      </c>
      <c r="D24" s="3">
        <v>2</v>
      </c>
      <c r="E24" s="3">
        <v>156</v>
      </c>
      <c r="F24" s="3">
        <v>86.67</v>
      </c>
      <c r="G24" s="3">
        <f t="shared" si="0"/>
        <v>82.33500000000001</v>
      </c>
      <c r="H24" s="3"/>
      <c r="I24" s="3"/>
      <c r="J24" s="3" t="s">
        <v>17</v>
      </c>
    </row>
    <row r="25" spans="1:10" ht="39.75" customHeight="1">
      <c r="A25" s="4">
        <v>23</v>
      </c>
      <c r="B25" s="3" t="s">
        <v>49</v>
      </c>
      <c r="C25" s="3" t="s">
        <v>15</v>
      </c>
      <c r="D25" s="3">
        <v>2</v>
      </c>
      <c r="E25" s="3">
        <v>140</v>
      </c>
      <c r="F25" s="3">
        <v>88.67</v>
      </c>
      <c r="G25" s="3">
        <f t="shared" si="0"/>
        <v>79.33500000000001</v>
      </c>
      <c r="H25" s="3"/>
      <c r="I25" s="3"/>
      <c r="J25" s="3" t="s">
        <v>17</v>
      </c>
    </row>
    <row r="26" spans="1:10" ht="39.75" customHeight="1">
      <c r="A26" s="4">
        <v>24</v>
      </c>
      <c r="B26" s="3" t="s">
        <v>50</v>
      </c>
      <c r="C26" s="3" t="s">
        <v>51</v>
      </c>
      <c r="D26" s="3">
        <v>2</v>
      </c>
      <c r="E26" s="3">
        <v>135</v>
      </c>
      <c r="F26" s="3">
        <v>87.67</v>
      </c>
      <c r="G26" s="3">
        <f t="shared" si="0"/>
        <v>77.58500000000001</v>
      </c>
      <c r="H26" s="3"/>
      <c r="I26" s="3"/>
      <c r="J26" s="3" t="s">
        <v>17</v>
      </c>
    </row>
    <row r="27" spans="1:10" ht="39.75" customHeight="1">
      <c r="A27" s="4">
        <v>25</v>
      </c>
      <c r="B27" s="3" t="s">
        <v>52</v>
      </c>
      <c r="C27" s="3" t="s">
        <v>51</v>
      </c>
      <c r="D27" s="3">
        <v>2</v>
      </c>
      <c r="E27" s="3">
        <v>131.5</v>
      </c>
      <c r="F27" s="3">
        <v>87.33</v>
      </c>
      <c r="G27" s="3">
        <f t="shared" si="0"/>
        <v>76.53999999999999</v>
      </c>
      <c r="H27" s="3"/>
      <c r="I27" s="3"/>
      <c r="J27" s="3" t="s">
        <v>17</v>
      </c>
    </row>
    <row r="28" spans="1:10" ht="39.75" customHeight="1">
      <c r="A28" s="4">
        <v>26</v>
      </c>
      <c r="B28" s="3" t="s">
        <v>53</v>
      </c>
      <c r="C28" s="3" t="s">
        <v>16</v>
      </c>
      <c r="D28" s="3">
        <v>1</v>
      </c>
      <c r="E28" s="3">
        <v>158</v>
      </c>
      <c r="F28" s="3">
        <v>87.63</v>
      </c>
      <c r="G28" s="3">
        <f t="shared" si="0"/>
        <v>83.315</v>
      </c>
      <c r="H28" s="3"/>
      <c r="I28" s="3"/>
      <c r="J28" s="3" t="s">
        <v>17</v>
      </c>
    </row>
    <row r="29" spans="1:10" ht="39.75" customHeight="1">
      <c r="A29" s="4">
        <v>27</v>
      </c>
      <c r="B29" s="3" t="s">
        <v>54</v>
      </c>
      <c r="C29" s="3" t="s">
        <v>55</v>
      </c>
      <c r="D29" s="3">
        <v>1</v>
      </c>
      <c r="E29" s="3">
        <v>143</v>
      </c>
      <c r="F29" s="3">
        <v>88.04</v>
      </c>
      <c r="G29" s="3">
        <f t="shared" si="0"/>
        <v>79.77000000000001</v>
      </c>
      <c r="H29" s="3"/>
      <c r="I29" s="3"/>
      <c r="J29" s="3" t="s">
        <v>17</v>
      </c>
    </row>
    <row r="30" spans="1:10" ht="14.25" customHeight="1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2">
    <mergeCell ref="A30:J32"/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2017-07-29T08:16:53Z</cp:lastPrinted>
  <dcterms:created xsi:type="dcterms:W3CDTF">2017-07-27T09:59:25Z</dcterms:created>
  <dcterms:modified xsi:type="dcterms:W3CDTF">2017-07-31T08:15:13Z</dcterms:modified>
  <cp:category/>
  <cp:version/>
  <cp:contentType/>
  <cp:contentStatus/>
</cp:coreProperties>
</file>