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<sst xmlns="http://schemas.openxmlformats.org/spreadsheetml/2006/main" count="1732" uniqueCount="402">
  <si>
    <t>总编号</t>
  </si>
  <si>
    <t>招聘岗位</t>
  </si>
  <si>
    <t>姓名</t>
  </si>
  <si>
    <t>性别</t>
  </si>
  <si>
    <t>笔试成绩</t>
  </si>
  <si>
    <t>面试成绩</t>
  </si>
  <si>
    <t>总成绩</t>
  </si>
  <si>
    <t>学科排位</t>
  </si>
  <si>
    <t>招聘类型</t>
  </si>
  <si>
    <t>招聘学校</t>
  </si>
  <si>
    <t>岗位名称</t>
  </si>
  <si>
    <t>省统招教师</t>
  </si>
  <si>
    <t>特殊教育学校</t>
  </si>
  <si>
    <t>小学语文</t>
  </si>
  <si>
    <t>罗文燕</t>
  </si>
  <si>
    <t>女</t>
  </si>
  <si>
    <t>刘珍</t>
  </si>
  <si>
    <t>小学数学</t>
  </si>
  <si>
    <t>刘小慧</t>
  </si>
  <si>
    <t>钟治霞</t>
  </si>
  <si>
    <t>小学体育</t>
  </si>
  <si>
    <t>曹绪梅</t>
  </si>
  <si>
    <t>高中学校</t>
  </si>
  <si>
    <t>高中语文</t>
  </si>
  <si>
    <t>王燕</t>
  </si>
  <si>
    <t>何晓春</t>
  </si>
  <si>
    <t>王瑶</t>
  </si>
  <si>
    <t>谢娟</t>
  </si>
  <si>
    <t>谢鹏</t>
  </si>
  <si>
    <t>朱春英</t>
  </si>
  <si>
    <t>刘海赣</t>
  </si>
  <si>
    <t>王小梅</t>
  </si>
  <si>
    <t>余梅林</t>
  </si>
  <si>
    <t>王娜</t>
  </si>
  <si>
    <t>张敏</t>
  </si>
  <si>
    <t>黄微</t>
  </si>
  <si>
    <t>罗秀琼</t>
  </si>
  <si>
    <t>刘嘉婵</t>
  </si>
  <si>
    <t>林清</t>
  </si>
  <si>
    <t>熊水波</t>
  </si>
  <si>
    <t>男</t>
  </si>
  <si>
    <t>肖慧颖</t>
  </si>
  <si>
    <t>郭宜滨</t>
  </si>
  <si>
    <t>曾晶</t>
  </si>
  <si>
    <t>高中数学</t>
  </si>
  <si>
    <t>李燕</t>
  </si>
  <si>
    <t>李倩</t>
  </si>
  <si>
    <t>杨燕平</t>
  </si>
  <si>
    <t>林鑫</t>
  </si>
  <si>
    <t>孙胜辉</t>
  </si>
  <si>
    <t>刘军</t>
  </si>
  <si>
    <t>陈佛斌</t>
  </si>
  <si>
    <t>曾金成</t>
  </si>
  <si>
    <t>朱倩</t>
  </si>
  <si>
    <t>郭君娇</t>
  </si>
  <si>
    <t>谢军</t>
  </si>
  <si>
    <t>谢健明</t>
  </si>
  <si>
    <t>李芳</t>
  </si>
  <si>
    <t>傅鉴洋</t>
  </si>
  <si>
    <t>石明泉</t>
  </si>
  <si>
    <t>邹冬梅</t>
  </si>
  <si>
    <t>肖远明</t>
  </si>
  <si>
    <t>刘地军</t>
  </si>
  <si>
    <t>李鑫</t>
  </si>
  <si>
    <t>李艺</t>
  </si>
  <si>
    <t>刘芬</t>
  </si>
  <si>
    <t>高中英语</t>
  </si>
  <si>
    <t>李林秀</t>
  </si>
  <si>
    <t>熊淑萍</t>
  </si>
  <si>
    <t>李婷</t>
  </si>
  <si>
    <t>肖庆美</t>
  </si>
  <si>
    <t>朱明姝</t>
  </si>
  <si>
    <t>李小梅</t>
  </si>
  <si>
    <t>王燕枝</t>
  </si>
  <si>
    <t>丁晓雯</t>
  </si>
  <si>
    <t>余思梅</t>
  </si>
  <si>
    <t>张馨</t>
  </si>
  <si>
    <t>肖瑶</t>
  </si>
  <si>
    <t>陈琳</t>
  </si>
  <si>
    <t>曾苏霞</t>
  </si>
  <si>
    <t>高中历史</t>
  </si>
  <si>
    <t>曾娟</t>
  </si>
  <si>
    <t>王华华</t>
  </si>
  <si>
    <t>郭秋梅</t>
  </si>
  <si>
    <t>朱永凤</t>
  </si>
  <si>
    <t>高中地理</t>
  </si>
  <si>
    <t>刘景秀</t>
  </si>
  <si>
    <t>邹云</t>
  </si>
  <si>
    <t>刘燕萍</t>
  </si>
  <si>
    <t>钟小强</t>
  </si>
  <si>
    <t>谢庆林</t>
  </si>
  <si>
    <t>高中物理</t>
  </si>
  <si>
    <t>罗莉萍</t>
  </si>
  <si>
    <t>谢健强</t>
  </si>
  <si>
    <t>钟花华</t>
  </si>
  <si>
    <t>丁莹</t>
  </si>
  <si>
    <t>胡昌胜</t>
  </si>
  <si>
    <t>谢鑫</t>
  </si>
  <si>
    <t>管兆鑫</t>
  </si>
  <si>
    <t>高中化学</t>
  </si>
  <si>
    <t>张海燕</t>
  </si>
  <si>
    <t>曾玲燕</t>
  </si>
  <si>
    <t>钟建明</t>
  </si>
  <si>
    <t>王丽萍</t>
  </si>
  <si>
    <t>王丽红</t>
  </si>
  <si>
    <t>刘爱萍</t>
  </si>
  <si>
    <t>高中生物</t>
  </si>
  <si>
    <t>刘秀娟</t>
  </si>
  <si>
    <t>陈普炜</t>
  </si>
  <si>
    <t>刘琦</t>
  </si>
  <si>
    <t>刘路香</t>
  </si>
  <si>
    <t>凌秋玉</t>
  </si>
  <si>
    <t>黄玉花</t>
  </si>
  <si>
    <t>刘晓辉</t>
  </si>
  <si>
    <t>高中音乐</t>
  </si>
  <si>
    <t>蒋毅</t>
  </si>
  <si>
    <t>邓培文</t>
  </si>
  <si>
    <t>高中美术</t>
  </si>
  <si>
    <t>李佳</t>
  </si>
  <si>
    <t>肖艳娟</t>
  </si>
  <si>
    <t>高中体育</t>
  </si>
  <si>
    <t>管世祥</t>
  </si>
  <si>
    <t>李师亮</t>
  </si>
  <si>
    <r>
      <t>高中</t>
    </r>
    <r>
      <rPr>
        <sz val="10"/>
        <color indexed="57"/>
        <rFont val="Times New Roman"/>
        <family val="1"/>
      </rPr>
      <t xml:space="preserve"> </t>
    </r>
    <r>
      <rPr>
        <sz val="10"/>
        <color indexed="57"/>
        <rFont val="宋体"/>
        <family val="0"/>
      </rPr>
      <t>体育</t>
    </r>
  </si>
  <si>
    <t>胡海浪</t>
  </si>
  <si>
    <r>
      <t>高中</t>
    </r>
    <r>
      <rPr>
        <sz val="10"/>
        <color indexed="57"/>
        <rFont val="Times New Roman"/>
        <family val="1"/>
      </rPr>
      <t xml:space="preserve">  </t>
    </r>
    <r>
      <rPr>
        <sz val="10"/>
        <color indexed="57"/>
        <rFont val="宋体"/>
        <family val="0"/>
      </rPr>
      <t>体育</t>
    </r>
  </si>
  <si>
    <t>胡树宏</t>
  </si>
  <si>
    <t>高中思想政治</t>
  </si>
  <si>
    <t>蒙称梅</t>
  </si>
  <si>
    <t>沈丽</t>
  </si>
  <si>
    <t>钟月红</t>
  </si>
  <si>
    <t>高中技术（通用技术、信息技术）</t>
  </si>
  <si>
    <t>孙果山</t>
  </si>
  <si>
    <t>丁丽华</t>
  </si>
  <si>
    <t>陈清</t>
  </si>
  <si>
    <t>荣莎</t>
  </si>
  <si>
    <t>石朝英</t>
  </si>
  <si>
    <t>黄凌霞</t>
  </si>
  <si>
    <t>刘平</t>
  </si>
  <si>
    <t>高中心理健康</t>
  </si>
  <si>
    <t>欧阳玉兰</t>
  </si>
  <si>
    <t>肖莞</t>
  </si>
  <si>
    <t>刘娟</t>
  </si>
  <si>
    <t>职业中等专业学校</t>
  </si>
  <si>
    <r>
      <t>幼儿园</t>
    </r>
    <r>
      <rPr>
        <sz val="10"/>
        <color indexed="57"/>
        <rFont val="Times New Roman"/>
        <family val="1"/>
      </rPr>
      <t xml:space="preserve"> </t>
    </r>
    <r>
      <rPr>
        <sz val="10"/>
        <color indexed="57"/>
        <rFont val="宋体"/>
        <family val="0"/>
      </rPr>
      <t>幼儿教师</t>
    </r>
  </si>
  <si>
    <t>熊曦</t>
  </si>
  <si>
    <t>农村乡镇公办幼儿园</t>
  </si>
  <si>
    <t>幼儿园幼儿教师</t>
  </si>
  <si>
    <t>杨洁莹</t>
  </si>
  <si>
    <t>曾地凤</t>
  </si>
  <si>
    <t>钟雪燕</t>
  </si>
  <si>
    <t>王晨</t>
  </si>
  <si>
    <t>肖丽丽</t>
  </si>
  <si>
    <t>魏丽琴</t>
  </si>
  <si>
    <t>杨娟苹</t>
  </si>
  <si>
    <t>何灵钰</t>
  </si>
  <si>
    <t>刘思思</t>
  </si>
  <si>
    <t>郭丽君</t>
  </si>
  <si>
    <t>丁有芳</t>
  </si>
  <si>
    <t>肖婷婷</t>
  </si>
  <si>
    <t>邱悦</t>
  </si>
  <si>
    <t>吴春华</t>
  </si>
  <si>
    <t>管陈女</t>
  </si>
  <si>
    <t>肖江梅</t>
  </si>
  <si>
    <t>肖莉</t>
  </si>
  <si>
    <t>易小梅</t>
  </si>
  <si>
    <t>黄思琪</t>
  </si>
  <si>
    <t>李怡</t>
  </si>
  <si>
    <t>葛健虹</t>
  </si>
  <si>
    <t>刘琳</t>
  </si>
  <si>
    <t>张子珍</t>
  </si>
  <si>
    <t>郑琪</t>
  </si>
  <si>
    <t>肖纯</t>
  </si>
  <si>
    <t>张位兰</t>
  </si>
  <si>
    <t>谌欣怡</t>
  </si>
  <si>
    <t>谢青青</t>
  </si>
  <si>
    <t>刘婷</t>
  </si>
  <si>
    <t>管路路</t>
  </si>
  <si>
    <t>特岗教师</t>
  </si>
  <si>
    <t>农村中小学</t>
  </si>
  <si>
    <t>肖妍</t>
  </si>
  <si>
    <t>刘龙泉</t>
  </si>
  <si>
    <t>刘雪华</t>
  </si>
  <si>
    <t>张慧珍</t>
  </si>
  <si>
    <t>刘小健</t>
  </si>
  <si>
    <t>刘莉莉</t>
  </si>
  <si>
    <t>蓝林发</t>
  </si>
  <si>
    <t>谢慧明</t>
  </si>
  <si>
    <t>何亚妮</t>
  </si>
  <si>
    <t>陈泽慧</t>
  </si>
  <si>
    <t>谭沁欣</t>
  </si>
  <si>
    <t>朱丹</t>
  </si>
  <si>
    <t>柴亚慧</t>
  </si>
  <si>
    <t>尹爱钧</t>
  </si>
  <si>
    <t>黄慧</t>
  </si>
  <si>
    <t>谢慧敏</t>
  </si>
  <si>
    <t>黄慧敏</t>
  </si>
  <si>
    <t>王地发</t>
  </si>
  <si>
    <t>罗坪</t>
  </si>
  <si>
    <t>赖清萍</t>
  </si>
  <si>
    <t>刘小燕</t>
  </si>
  <si>
    <t>李冬华</t>
  </si>
  <si>
    <t>黄锦</t>
  </si>
  <si>
    <t>管幸俊</t>
  </si>
  <si>
    <t>钟秋萍</t>
  </si>
  <si>
    <t>李磊</t>
  </si>
  <si>
    <t>王红</t>
  </si>
  <si>
    <t>谢丽凤</t>
  </si>
  <si>
    <t>卢敏娟</t>
  </si>
  <si>
    <t>钟绍毅</t>
  </si>
  <si>
    <t>包小金</t>
  </si>
  <si>
    <t>丁宝翎</t>
  </si>
  <si>
    <t>李柳青</t>
  </si>
  <si>
    <t>罗晓蓉</t>
  </si>
  <si>
    <t>王俊</t>
  </si>
  <si>
    <t>康金军</t>
  </si>
  <si>
    <t>冯晗</t>
  </si>
  <si>
    <t>刘巧玲</t>
  </si>
  <si>
    <t>邹钿芬</t>
  </si>
  <si>
    <t>王若男</t>
  </si>
  <si>
    <t>陈慧婷</t>
  </si>
  <si>
    <t>丁琴</t>
  </si>
  <si>
    <t>林振艳</t>
  </si>
  <si>
    <t>吴亚芳</t>
  </si>
  <si>
    <t>郭剑</t>
  </si>
  <si>
    <t>俞根娣</t>
  </si>
  <si>
    <t>赖艳</t>
  </si>
  <si>
    <t>孙玲</t>
  </si>
  <si>
    <t>李小芳</t>
  </si>
  <si>
    <t>廖春文</t>
  </si>
  <si>
    <t>李春燕</t>
  </si>
  <si>
    <t>黄艳丽</t>
  </si>
  <si>
    <t>谢瑜凤</t>
  </si>
  <si>
    <t>钟小菊</t>
  </si>
  <si>
    <t>肖莹</t>
  </si>
  <si>
    <t>刘瑶</t>
  </si>
  <si>
    <t>钟玉全</t>
  </si>
  <si>
    <t>谢婷</t>
  </si>
  <si>
    <t>罗敏</t>
  </si>
  <si>
    <t>欧阳春慧</t>
  </si>
  <si>
    <t>钟傲娜</t>
  </si>
  <si>
    <t>兰冬梅</t>
  </si>
  <si>
    <t>谢丽华</t>
  </si>
  <si>
    <t>李茵</t>
  </si>
  <si>
    <t>尹智</t>
  </si>
  <si>
    <t>叶晨静</t>
  </si>
  <si>
    <t>罗海英</t>
  </si>
  <si>
    <t>谢惠子</t>
  </si>
  <si>
    <t>刘燕</t>
  </si>
  <si>
    <t>肖文倩</t>
  </si>
  <si>
    <t>尧树林</t>
  </si>
  <si>
    <t>魏淑兰</t>
  </si>
  <si>
    <t>刘霞</t>
  </si>
  <si>
    <t>刘鑫</t>
  </si>
  <si>
    <t>刘莉霞</t>
  </si>
  <si>
    <t>刘钰婷</t>
  </si>
  <si>
    <t>谢萍</t>
  </si>
  <si>
    <t>廖桂芳</t>
  </si>
  <si>
    <t>李娟</t>
  </si>
  <si>
    <t>赖素芸</t>
  </si>
  <si>
    <t>李金兰</t>
  </si>
  <si>
    <t>邹巧红</t>
  </si>
  <si>
    <t>钟远华</t>
  </si>
  <si>
    <t>王丽</t>
  </si>
  <si>
    <t>钟羽</t>
  </si>
  <si>
    <t>孙宇珍</t>
  </si>
  <si>
    <t>况令</t>
  </si>
  <si>
    <t>熊莉</t>
  </si>
  <si>
    <t>王佛香</t>
  </si>
  <si>
    <t>张红</t>
  </si>
  <si>
    <t>李香</t>
  </si>
  <si>
    <t>段霞美</t>
  </si>
  <si>
    <t>谢银发</t>
  </si>
  <si>
    <t>王茜</t>
  </si>
  <si>
    <t>管香丽</t>
  </si>
  <si>
    <t>陈金秀</t>
  </si>
  <si>
    <t>邱桂芳</t>
  </si>
  <si>
    <t>林燕</t>
  </si>
  <si>
    <t>李丽芳</t>
  </si>
  <si>
    <t>涂观莲</t>
  </si>
  <si>
    <t>易芳琴</t>
  </si>
  <si>
    <t>刘怡</t>
  </si>
  <si>
    <t>曾兰兰</t>
  </si>
  <si>
    <t>王松萍</t>
  </si>
  <si>
    <t>肖路平</t>
  </si>
  <si>
    <t>肖冬玲</t>
  </si>
  <si>
    <t>肖玲</t>
  </si>
  <si>
    <t>钟平生</t>
  </si>
  <si>
    <t>王天丽</t>
  </si>
  <si>
    <t>张嵩红</t>
  </si>
  <si>
    <t>谢剑峰</t>
  </si>
  <si>
    <t>罗佳欣</t>
  </si>
  <si>
    <t>冯来辉</t>
  </si>
  <si>
    <t>钟荆哲琛</t>
  </si>
  <si>
    <t>张庆春</t>
  </si>
  <si>
    <t>陈文强</t>
  </si>
  <si>
    <t>谢慧彬</t>
  </si>
  <si>
    <t>谭和森</t>
  </si>
  <si>
    <t>黄小勇</t>
  </si>
  <si>
    <t>钟志强</t>
  </si>
  <si>
    <t>包礼城</t>
  </si>
  <si>
    <t>陈杨斌</t>
  </si>
  <si>
    <t>林宇强</t>
  </si>
  <si>
    <t>管丽</t>
  </si>
  <si>
    <t>谢芳宁</t>
  </si>
  <si>
    <t>刘意</t>
  </si>
  <si>
    <t>葛格格</t>
  </si>
  <si>
    <t>王婷</t>
  </si>
  <si>
    <t>刘辉</t>
  </si>
  <si>
    <t>黄鸿</t>
  </si>
  <si>
    <t>钟晓华</t>
  </si>
  <si>
    <t>潘晓霞</t>
  </si>
  <si>
    <t>肖婷</t>
  </si>
  <si>
    <t>蔡昌勇</t>
  </si>
  <si>
    <t>唐玉红</t>
  </si>
  <si>
    <t>陈惠芳</t>
  </si>
  <si>
    <t>赖敏</t>
  </si>
  <si>
    <t>唐甜</t>
  </si>
  <si>
    <t>赖奎琳</t>
  </si>
  <si>
    <t>欧阳玲玲</t>
  </si>
  <si>
    <t>陈书春</t>
  </si>
  <si>
    <t>付刘华</t>
  </si>
  <si>
    <t>王家龙</t>
  </si>
  <si>
    <t>杨春兰</t>
  </si>
  <si>
    <t>胡惠琳</t>
  </si>
  <si>
    <t>胡秋红</t>
  </si>
  <si>
    <t>曾慧</t>
  </si>
  <si>
    <t>肖甜</t>
  </si>
  <si>
    <t>谢丽云</t>
  </si>
  <si>
    <t>张萍</t>
  </si>
  <si>
    <t>张金华</t>
  </si>
  <si>
    <t>谢兰香</t>
  </si>
  <si>
    <t>钟小倩</t>
  </si>
  <si>
    <t>张玉娟</t>
  </si>
  <si>
    <t>朱晓英</t>
  </si>
  <si>
    <t>赖嘉荟</t>
  </si>
  <si>
    <t>郑子怡</t>
  </si>
  <si>
    <t>谢港兰</t>
  </si>
  <si>
    <t>华青</t>
  </si>
  <si>
    <t>王梅</t>
  </si>
  <si>
    <t>钟艳蓉</t>
  </si>
  <si>
    <t>任晓玲</t>
  </si>
  <si>
    <t>段晓燕</t>
  </si>
  <si>
    <t>谢然</t>
  </si>
  <si>
    <t>刘瑞英</t>
  </si>
  <si>
    <t>邹颖</t>
  </si>
  <si>
    <t>刘金音</t>
  </si>
  <si>
    <t>朱雅倩</t>
  </si>
  <si>
    <t>梁丽红</t>
  </si>
  <si>
    <t>刘圆圆</t>
  </si>
  <si>
    <t>马育萍</t>
  </si>
  <si>
    <t>江秀娟</t>
  </si>
  <si>
    <t>李宁</t>
  </si>
  <si>
    <t>赖玮婷</t>
  </si>
  <si>
    <t>王小琴</t>
  </si>
  <si>
    <t>曾涓</t>
  </si>
  <si>
    <t>谢艳红</t>
  </si>
  <si>
    <t>曾小红</t>
  </si>
  <si>
    <t>王芷晗</t>
  </si>
  <si>
    <t>朱丽芳</t>
  </si>
  <si>
    <t>谢润琳</t>
  </si>
  <si>
    <t>曾连秀</t>
  </si>
  <si>
    <t>曾凌</t>
  </si>
  <si>
    <t>邹林秀</t>
  </si>
  <si>
    <t>吴兰芳</t>
  </si>
  <si>
    <t>钟翠琳</t>
  </si>
  <si>
    <t>邹丽玲</t>
  </si>
  <si>
    <t>王颖娟</t>
  </si>
  <si>
    <t>陈观寿</t>
  </si>
  <si>
    <t>肖琦</t>
  </si>
  <si>
    <t>张洪</t>
  </si>
  <si>
    <t>杨文玥</t>
  </si>
  <si>
    <t>林建明</t>
  </si>
  <si>
    <t>丁慧萍</t>
  </si>
  <si>
    <t>刘荣</t>
  </si>
  <si>
    <t>谭夏强</t>
  </si>
  <si>
    <t>张三长</t>
  </si>
  <si>
    <t>肖永辉</t>
  </si>
  <si>
    <t>温雪连</t>
  </si>
  <si>
    <t>初中地理</t>
  </si>
  <si>
    <t>初中化学</t>
  </si>
  <si>
    <t>初中历史</t>
  </si>
  <si>
    <t>初中美术</t>
  </si>
  <si>
    <t>初中生物</t>
  </si>
  <si>
    <t>初中数学</t>
  </si>
  <si>
    <t>初中思想品德</t>
  </si>
  <si>
    <t>初中体育</t>
  </si>
  <si>
    <t>初中物理</t>
  </si>
  <si>
    <t>初中音乐</t>
  </si>
  <si>
    <t>初中英语</t>
  </si>
  <si>
    <t>初中语文</t>
  </si>
  <si>
    <t>小学科学</t>
  </si>
  <si>
    <t>初中信息技术</t>
  </si>
  <si>
    <t>小学美术</t>
  </si>
  <si>
    <t>小学数学</t>
  </si>
  <si>
    <t>小学体育</t>
  </si>
  <si>
    <t>小学音乐</t>
  </si>
  <si>
    <t>小学英语</t>
  </si>
  <si>
    <t>小学语文</t>
  </si>
  <si>
    <t>小学信息技术</t>
  </si>
  <si>
    <r>
      <t>2017</t>
    </r>
    <r>
      <rPr>
        <sz val="12"/>
        <rFont val="宋体"/>
        <family val="0"/>
      </rPr>
      <t>年于都县教师招聘（含特岗）拟录用名单</t>
    </r>
  </si>
  <si>
    <r>
      <t>附件</t>
    </r>
    <r>
      <rPr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</si>
</sst>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_ "/>
    <numFmt numFmtId="178" formatCode="0.00_);[Red]\(0.00\)"/>
  </numFmts>
  <fonts count="19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0"/>
      <name val="Times New Roman"/>
      <family val="1"/>
    </font>
    <font>
      <sz val="10"/>
      <color indexed="57"/>
      <name val="宋体"/>
      <family val="0"/>
    </font>
    <font>
      <b/>
      <sz val="10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宋体"/>
      <family val="0"/>
    </font>
    <font>
      <sz val="8"/>
      <name val="Times New Roman"/>
      <family val="1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9" fillId="0" borderId="2" xfId="16" applyFont="1" applyBorder="1" applyAlignment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16" applyFont="1" applyFill="1" applyBorder="1" applyAlignment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178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5" fillId="0" borderId="2" xfId="16" applyFont="1" applyFill="1" applyBorder="1" applyAlignment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" fillId="0" borderId="0" xfId="0" applyFont="1" applyFill="1" applyAlignment="1" applyProtection="1">
      <alignment horizontal="center"/>
      <protection/>
    </xf>
    <xf numFmtId="176" fontId="5" fillId="0" borderId="3" xfId="0" applyNumberFormat="1" applyFont="1" applyFill="1" applyBorder="1" applyAlignment="1" applyProtection="1">
      <alignment horizontal="center" vertical="center" wrapText="1"/>
      <protection/>
    </xf>
    <xf numFmtId="176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7" fillId="0" borderId="4" xfId="16" applyFont="1" applyBorder="1" applyAlignment="1">
      <alignment horizontal="center" vertical="center" wrapText="1"/>
      <protection/>
    </xf>
    <xf numFmtId="0" fontId="5" fillId="0" borderId="4" xfId="16" applyFont="1" applyBorder="1" applyAlignment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77" fontId="7" fillId="0" borderId="4" xfId="0" applyNumberFormat="1" applyFont="1" applyFill="1" applyBorder="1" applyAlignment="1" applyProtection="1">
      <alignment horizontal="center" vertical="center" wrapText="1"/>
      <protection/>
    </xf>
    <xf numFmtId="177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2016年于都县招聘岗位计划表（汇总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65312"/>
  <sheetViews>
    <sheetView tabSelected="1" workbookViewId="0" topLeftCell="A126">
      <selection activeCell="E146" sqref="E146"/>
    </sheetView>
  </sheetViews>
  <sheetFormatPr defaultColWidth="9.00390625" defaultRowHeight="14.25"/>
  <cols>
    <col min="1" max="1" width="9.00390625" style="2" customWidth="1"/>
    <col min="2" max="2" width="7.25390625" style="1" customWidth="1"/>
    <col min="3" max="3" width="8.625" style="1" customWidth="1"/>
    <col min="4" max="4" width="8.75390625" style="1" customWidth="1"/>
    <col min="5" max="5" width="7.50390625" style="20" customWidth="1"/>
    <col min="6" max="6" width="5.125" style="1" customWidth="1"/>
    <col min="7" max="7" width="10.25390625" style="21" customWidth="1"/>
    <col min="8" max="8" width="7.25390625" style="22" customWidth="1"/>
    <col min="9" max="9" width="8.75390625" style="1" customWidth="1"/>
    <col min="10" max="10" width="4.75390625" style="1" customWidth="1"/>
    <col min="11" max="21" width="6.625" style="1" customWidth="1"/>
    <col min="22" max="198" width="9.00390625" style="1" customWidth="1"/>
    <col min="199" max="16384" width="9.00390625" style="2" customWidth="1"/>
  </cols>
  <sheetData>
    <row r="1" ht="14.25" customHeight="1">
      <c r="A1" s="23" t="s">
        <v>401</v>
      </c>
    </row>
    <row r="2" spans="1:209" s="1" customFormat="1" ht="18.75" customHeight="1">
      <c r="A2" s="24" t="s">
        <v>400</v>
      </c>
      <c r="B2" s="24"/>
      <c r="C2" s="24"/>
      <c r="D2" s="24"/>
      <c r="E2" s="24"/>
      <c r="F2" s="24"/>
      <c r="G2" s="24"/>
      <c r="H2" s="24"/>
      <c r="I2" s="24"/>
      <c r="J2" s="24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</row>
    <row r="3" spans="2:209" s="1" customFormat="1" ht="12" customHeight="1">
      <c r="B3" s="3"/>
      <c r="C3" s="3"/>
      <c r="D3" s="3"/>
      <c r="E3" s="4"/>
      <c r="F3" s="3"/>
      <c r="G3" s="25">
        <v>42957</v>
      </c>
      <c r="H3" s="25"/>
      <c r="I3" s="26"/>
      <c r="J3" s="26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</row>
    <row r="4" spans="1:10" s="5" customFormat="1" ht="15" customHeight="1">
      <c r="A4" s="27" t="s">
        <v>0</v>
      </c>
      <c r="B4" s="29" t="s">
        <v>1</v>
      </c>
      <c r="C4" s="30"/>
      <c r="D4" s="30"/>
      <c r="E4" s="31" t="s">
        <v>2</v>
      </c>
      <c r="F4" s="33" t="s">
        <v>3</v>
      </c>
      <c r="G4" s="35" t="s">
        <v>4</v>
      </c>
      <c r="H4" s="37" t="s">
        <v>5</v>
      </c>
      <c r="I4" s="37" t="s">
        <v>6</v>
      </c>
      <c r="J4" s="37" t="s">
        <v>7</v>
      </c>
    </row>
    <row r="5" spans="1:10" s="8" customFormat="1" ht="21" customHeight="1">
      <c r="A5" s="28"/>
      <c r="B5" s="6" t="s">
        <v>8</v>
      </c>
      <c r="C5" s="7" t="s">
        <v>9</v>
      </c>
      <c r="D5" s="7" t="s">
        <v>10</v>
      </c>
      <c r="E5" s="32"/>
      <c r="F5" s="34"/>
      <c r="G5" s="36"/>
      <c r="H5" s="38"/>
      <c r="I5" s="38"/>
      <c r="J5" s="38"/>
    </row>
    <row r="6" spans="1:10" s="16" customFormat="1" ht="24.75" customHeight="1">
      <c r="A6" s="9">
        <v>1</v>
      </c>
      <c r="B6" s="10" t="s">
        <v>11</v>
      </c>
      <c r="C6" s="11" t="s">
        <v>12</v>
      </c>
      <c r="D6" s="11" t="s">
        <v>13</v>
      </c>
      <c r="E6" s="12" t="s">
        <v>14</v>
      </c>
      <c r="F6" s="12" t="s">
        <v>15</v>
      </c>
      <c r="G6" s="13">
        <v>108</v>
      </c>
      <c r="H6" s="14">
        <v>92.2</v>
      </c>
      <c r="I6" s="15">
        <f aca="true" t="shared" si="0" ref="I6:I37">G6*0.5*0.5+H6*0.5</f>
        <v>73.1</v>
      </c>
      <c r="J6" s="15">
        <v>1</v>
      </c>
    </row>
    <row r="7" spans="1:10" s="16" customFormat="1" ht="24.75" customHeight="1">
      <c r="A7" s="9">
        <v>2</v>
      </c>
      <c r="B7" s="10" t="s">
        <v>11</v>
      </c>
      <c r="C7" s="11" t="s">
        <v>12</v>
      </c>
      <c r="D7" s="11" t="s">
        <v>13</v>
      </c>
      <c r="E7" s="12" t="s">
        <v>16</v>
      </c>
      <c r="F7" s="12" t="s">
        <v>15</v>
      </c>
      <c r="G7" s="13">
        <v>109.5</v>
      </c>
      <c r="H7" s="14">
        <v>90</v>
      </c>
      <c r="I7" s="15">
        <f t="shared" si="0"/>
        <v>72.375</v>
      </c>
      <c r="J7" s="15">
        <v>2</v>
      </c>
    </row>
    <row r="8" spans="1:10" s="16" customFormat="1" ht="24.75" customHeight="1">
      <c r="A8" s="9">
        <v>3</v>
      </c>
      <c r="B8" s="10" t="s">
        <v>11</v>
      </c>
      <c r="C8" s="11" t="s">
        <v>12</v>
      </c>
      <c r="D8" s="11" t="s">
        <v>17</v>
      </c>
      <c r="E8" s="12" t="s">
        <v>18</v>
      </c>
      <c r="F8" s="12" t="s">
        <v>15</v>
      </c>
      <c r="G8" s="13">
        <v>111.5</v>
      </c>
      <c r="H8" s="14">
        <v>86.2</v>
      </c>
      <c r="I8" s="15">
        <f t="shared" si="0"/>
        <v>70.975</v>
      </c>
      <c r="J8" s="15">
        <v>1</v>
      </c>
    </row>
    <row r="9" spans="1:10" s="16" customFormat="1" ht="24.75" customHeight="1">
      <c r="A9" s="9">
        <v>4</v>
      </c>
      <c r="B9" s="10" t="s">
        <v>11</v>
      </c>
      <c r="C9" s="11" t="s">
        <v>12</v>
      </c>
      <c r="D9" s="11" t="s">
        <v>17</v>
      </c>
      <c r="E9" s="12" t="s">
        <v>19</v>
      </c>
      <c r="F9" s="12" t="s">
        <v>15</v>
      </c>
      <c r="G9" s="13">
        <v>107.5</v>
      </c>
      <c r="H9" s="14">
        <v>84</v>
      </c>
      <c r="I9" s="15">
        <f t="shared" si="0"/>
        <v>68.875</v>
      </c>
      <c r="J9" s="15">
        <v>2</v>
      </c>
    </row>
    <row r="10" spans="1:10" s="16" customFormat="1" ht="24.75" customHeight="1">
      <c r="A10" s="9">
        <v>5</v>
      </c>
      <c r="B10" s="10" t="s">
        <v>11</v>
      </c>
      <c r="C10" s="11" t="s">
        <v>12</v>
      </c>
      <c r="D10" s="11" t="s">
        <v>20</v>
      </c>
      <c r="E10" s="12" t="s">
        <v>21</v>
      </c>
      <c r="F10" s="12" t="s">
        <v>15</v>
      </c>
      <c r="G10" s="13">
        <v>88.5</v>
      </c>
      <c r="H10" s="14">
        <v>88.8</v>
      </c>
      <c r="I10" s="15">
        <f t="shared" si="0"/>
        <v>66.525</v>
      </c>
      <c r="J10" s="15">
        <v>1</v>
      </c>
    </row>
    <row r="11" spans="1:10" s="16" customFormat="1" ht="24.75" customHeight="1">
      <c r="A11" s="9">
        <v>6</v>
      </c>
      <c r="B11" s="10" t="s">
        <v>11</v>
      </c>
      <c r="C11" s="11" t="s">
        <v>22</v>
      </c>
      <c r="D11" s="11" t="s">
        <v>23</v>
      </c>
      <c r="E11" s="12" t="s">
        <v>24</v>
      </c>
      <c r="F11" s="12" t="s">
        <v>15</v>
      </c>
      <c r="G11" s="13">
        <v>146</v>
      </c>
      <c r="H11" s="14">
        <v>91.8</v>
      </c>
      <c r="I11" s="15">
        <f t="shared" si="0"/>
        <v>82.4</v>
      </c>
      <c r="J11" s="15">
        <v>1</v>
      </c>
    </row>
    <row r="12" spans="1:10" s="16" customFormat="1" ht="24.75" customHeight="1">
      <c r="A12" s="9">
        <v>7</v>
      </c>
      <c r="B12" s="10" t="s">
        <v>11</v>
      </c>
      <c r="C12" s="11" t="s">
        <v>22</v>
      </c>
      <c r="D12" s="11" t="s">
        <v>23</v>
      </c>
      <c r="E12" s="12" t="s">
        <v>25</v>
      </c>
      <c r="F12" s="12" t="s">
        <v>15</v>
      </c>
      <c r="G12" s="13">
        <v>140.5</v>
      </c>
      <c r="H12" s="14">
        <v>89.4</v>
      </c>
      <c r="I12" s="15">
        <f t="shared" si="0"/>
        <v>79.825</v>
      </c>
      <c r="J12" s="15">
        <v>2</v>
      </c>
    </row>
    <row r="13" spans="1:10" s="16" customFormat="1" ht="24.75" customHeight="1">
      <c r="A13" s="9">
        <v>8</v>
      </c>
      <c r="B13" s="10" t="s">
        <v>11</v>
      </c>
      <c r="C13" s="11" t="s">
        <v>22</v>
      </c>
      <c r="D13" s="11" t="s">
        <v>23</v>
      </c>
      <c r="E13" s="12" t="s">
        <v>26</v>
      </c>
      <c r="F13" s="12" t="s">
        <v>15</v>
      </c>
      <c r="G13" s="13">
        <v>136</v>
      </c>
      <c r="H13" s="14">
        <v>91.6</v>
      </c>
      <c r="I13" s="15">
        <f t="shared" si="0"/>
        <v>79.8</v>
      </c>
      <c r="J13" s="15">
        <v>3</v>
      </c>
    </row>
    <row r="14" spans="1:10" s="16" customFormat="1" ht="24.75" customHeight="1">
      <c r="A14" s="9">
        <v>9</v>
      </c>
      <c r="B14" s="10" t="s">
        <v>11</v>
      </c>
      <c r="C14" s="11" t="s">
        <v>22</v>
      </c>
      <c r="D14" s="11" t="s">
        <v>23</v>
      </c>
      <c r="E14" s="12" t="s">
        <v>27</v>
      </c>
      <c r="F14" s="12" t="s">
        <v>15</v>
      </c>
      <c r="G14" s="13">
        <v>144</v>
      </c>
      <c r="H14" s="14">
        <v>85.8</v>
      </c>
      <c r="I14" s="15">
        <f t="shared" si="0"/>
        <v>78.9</v>
      </c>
      <c r="J14" s="15">
        <v>4</v>
      </c>
    </row>
    <row r="15" spans="1:10" s="16" customFormat="1" ht="24.75" customHeight="1">
      <c r="A15" s="9">
        <v>10</v>
      </c>
      <c r="B15" s="10" t="s">
        <v>11</v>
      </c>
      <c r="C15" s="11" t="s">
        <v>22</v>
      </c>
      <c r="D15" s="11" t="s">
        <v>23</v>
      </c>
      <c r="E15" s="12" t="s">
        <v>28</v>
      </c>
      <c r="F15" s="12" t="s">
        <v>15</v>
      </c>
      <c r="G15" s="13">
        <v>142.5</v>
      </c>
      <c r="H15" s="14">
        <v>85.6</v>
      </c>
      <c r="I15" s="15">
        <f t="shared" si="0"/>
        <v>78.425</v>
      </c>
      <c r="J15" s="15">
        <v>5</v>
      </c>
    </row>
    <row r="16" spans="1:10" s="16" customFormat="1" ht="24.75" customHeight="1">
      <c r="A16" s="9">
        <v>11</v>
      </c>
      <c r="B16" s="10" t="s">
        <v>11</v>
      </c>
      <c r="C16" s="11" t="s">
        <v>22</v>
      </c>
      <c r="D16" s="11" t="s">
        <v>23</v>
      </c>
      <c r="E16" s="12" t="s">
        <v>29</v>
      </c>
      <c r="F16" s="12" t="s">
        <v>15</v>
      </c>
      <c r="G16" s="13">
        <v>132</v>
      </c>
      <c r="H16" s="14">
        <v>90</v>
      </c>
      <c r="I16" s="15">
        <f t="shared" si="0"/>
        <v>78</v>
      </c>
      <c r="J16" s="15">
        <v>6</v>
      </c>
    </row>
    <row r="17" spans="1:10" s="16" customFormat="1" ht="24.75" customHeight="1">
      <c r="A17" s="9">
        <v>12</v>
      </c>
      <c r="B17" s="10" t="s">
        <v>11</v>
      </c>
      <c r="C17" s="11" t="s">
        <v>22</v>
      </c>
      <c r="D17" s="11" t="s">
        <v>23</v>
      </c>
      <c r="E17" s="12" t="s">
        <v>30</v>
      </c>
      <c r="F17" s="12" t="s">
        <v>15</v>
      </c>
      <c r="G17" s="13">
        <v>143.5</v>
      </c>
      <c r="H17" s="14">
        <v>84.1</v>
      </c>
      <c r="I17" s="15">
        <f t="shared" si="0"/>
        <v>77.925</v>
      </c>
      <c r="J17" s="15">
        <v>7</v>
      </c>
    </row>
    <row r="18" spans="1:10" s="16" customFormat="1" ht="24.75" customHeight="1">
      <c r="A18" s="9">
        <v>13</v>
      </c>
      <c r="B18" s="10" t="s">
        <v>11</v>
      </c>
      <c r="C18" s="11" t="s">
        <v>22</v>
      </c>
      <c r="D18" s="11" t="s">
        <v>23</v>
      </c>
      <c r="E18" s="12" t="s">
        <v>31</v>
      </c>
      <c r="F18" s="12" t="s">
        <v>15</v>
      </c>
      <c r="G18" s="13">
        <v>130</v>
      </c>
      <c r="H18" s="14">
        <v>90.8</v>
      </c>
      <c r="I18" s="15">
        <f t="shared" si="0"/>
        <v>77.9</v>
      </c>
      <c r="J18" s="15">
        <v>8</v>
      </c>
    </row>
    <row r="19" spans="1:10" s="16" customFormat="1" ht="24.75" customHeight="1">
      <c r="A19" s="9">
        <v>14</v>
      </c>
      <c r="B19" s="10" t="s">
        <v>11</v>
      </c>
      <c r="C19" s="11" t="s">
        <v>22</v>
      </c>
      <c r="D19" s="11" t="s">
        <v>23</v>
      </c>
      <c r="E19" s="12" t="s">
        <v>32</v>
      </c>
      <c r="F19" s="12" t="s">
        <v>15</v>
      </c>
      <c r="G19" s="13">
        <v>131</v>
      </c>
      <c r="H19" s="14">
        <v>89.8</v>
      </c>
      <c r="I19" s="15">
        <f t="shared" si="0"/>
        <v>77.65</v>
      </c>
      <c r="J19" s="15">
        <v>9</v>
      </c>
    </row>
    <row r="20" spans="1:10" s="16" customFormat="1" ht="24.75" customHeight="1">
      <c r="A20" s="9">
        <v>15</v>
      </c>
      <c r="B20" s="10" t="s">
        <v>11</v>
      </c>
      <c r="C20" s="11" t="s">
        <v>22</v>
      </c>
      <c r="D20" s="11" t="s">
        <v>23</v>
      </c>
      <c r="E20" s="12" t="s">
        <v>33</v>
      </c>
      <c r="F20" s="12" t="s">
        <v>15</v>
      </c>
      <c r="G20" s="13">
        <v>135.5</v>
      </c>
      <c r="H20" s="14">
        <v>87.2</v>
      </c>
      <c r="I20" s="15">
        <f t="shared" si="0"/>
        <v>77.475</v>
      </c>
      <c r="J20" s="15">
        <v>10</v>
      </c>
    </row>
    <row r="21" spans="1:10" s="16" customFormat="1" ht="24.75" customHeight="1">
      <c r="A21" s="9">
        <v>16</v>
      </c>
      <c r="B21" s="10" t="s">
        <v>11</v>
      </c>
      <c r="C21" s="11" t="s">
        <v>22</v>
      </c>
      <c r="D21" s="11" t="s">
        <v>23</v>
      </c>
      <c r="E21" s="12" t="s">
        <v>34</v>
      </c>
      <c r="F21" s="12" t="s">
        <v>15</v>
      </c>
      <c r="G21" s="13">
        <v>135.5</v>
      </c>
      <c r="H21" s="14">
        <v>85</v>
      </c>
      <c r="I21" s="15">
        <f t="shared" si="0"/>
        <v>76.375</v>
      </c>
      <c r="J21" s="15">
        <v>11</v>
      </c>
    </row>
    <row r="22" spans="1:10" s="16" customFormat="1" ht="24.75" customHeight="1">
      <c r="A22" s="9">
        <v>17</v>
      </c>
      <c r="B22" s="10" t="s">
        <v>11</v>
      </c>
      <c r="C22" s="11" t="s">
        <v>22</v>
      </c>
      <c r="D22" s="11" t="s">
        <v>23</v>
      </c>
      <c r="E22" s="12" t="s">
        <v>35</v>
      </c>
      <c r="F22" s="12" t="s">
        <v>15</v>
      </c>
      <c r="G22" s="13">
        <v>122.5</v>
      </c>
      <c r="H22" s="14">
        <v>91.2</v>
      </c>
      <c r="I22" s="15">
        <f t="shared" si="0"/>
        <v>76.225</v>
      </c>
      <c r="J22" s="15">
        <v>12</v>
      </c>
    </row>
    <row r="23" spans="1:10" s="16" customFormat="1" ht="24.75" customHeight="1">
      <c r="A23" s="9">
        <v>18</v>
      </c>
      <c r="B23" s="10" t="s">
        <v>11</v>
      </c>
      <c r="C23" s="11" t="s">
        <v>22</v>
      </c>
      <c r="D23" s="11" t="s">
        <v>23</v>
      </c>
      <c r="E23" s="12" t="s">
        <v>36</v>
      </c>
      <c r="F23" s="12" t="s">
        <v>15</v>
      </c>
      <c r="G23" s="13">
        <v>134</v>
      </c>
      <c r="H23" s="14">
        <v>85.4</v>
      </c>
      <c r="I23" s="15">
        <f t="shared" si="0"/>
        <v>76.2</v>
      </c>
      <c r="J23" s="15">
        <v>13</v>
      </c>
    </row>
    <row r="24" spans="1:10" s="16" customFormat="1" ht="24.75" customHeight="1">
      <c r="A24" s="9">
        <v>19</v>
      </c>
      <c r="B24" s="10" t="s">
        <v>11</v>
      </c>
      <c r="C24" s="11" t="s">
        <v>22</v>
      </c>
      <c r="D24" s="11" t="s">
        <v>23</v>
      </c>
      <c r="E24" s="12" t="s">
        <v>37</v>
      </c>
      <c r="F24" s="12" t="s">
        <v>15</v>
      </c>
      <c r="G24" s="13">
        <v>129.5</v>
      </c>
      <c r="H24" s="14">
        <v>87.6</v>
      </c>
      <c r="I24" s="15">
        <f t="shared" si="0"/>
        <v>76.175</v>
      </c>
      <c r="J24" s="15">
        <v>14</v>
      </c>
    </row>
    <row r="25" spans="1:10" s="16" customFormat="1" ht="24.75" customHeight="1">
      <c r="A25" s="9">
        <v>20</v>
      </c>
      <c r="B25" s="10" t="s">
        <v>11</v>
      </c>
      <c r="C25" s="11" t="s">
        <v>22</v>
      </c>
      <c r="D25" s="11" t="s">
        <v>23</v>
      </c>
      <c r="E25" s="12" t="s">
        <v>38</v>
      </c>
      <c r="F25" s="12" t="s">
        <v>15</v>
      </c>
      <c r="G25" s="13">
        <v>128</v>
      </c>
      <c r="H25" s="14">
        <v>88.1</v>
      </c>
      <c r="I25" s="15">
        <f t="shared" si="0"/>
        <v>76.05</v>
      </c>
      <c r="J25" s="15">
        <v>15</v>
      </c>
    </row>
    <row r="26" spans="1:10" s="16" customFormat="1" ht="24.75" customHeight="1">
      <c r="A26" s="9">
        <v>21</v>
      </c>
      <c r="B26" s="10" t="s">
        <v>11</v>
      </c>
      <c r="C26" s="11" t="s">
        <v>22</v>
      </c>
      <c r="D26" s="11" t="s">
        <v>23</v>
      </c>
      <c r="E26" s="12" t="s">
        <v>39</v>
      </c>
      <c r="F26" s="12" t="s">
        <v>40</v>
      </c>
      <c r="G26" s="13">
        <v>125.5</v>
      </c>
      <c r="H26" s="14">
        <v>88</v>
      </c>
      <c r="I26" s="15">
        <f t="shared" si="0"/>
        <v>75.375</v>
      </c>
      <c r="J26" s="15">
        <v>16</v>
      </c>
    </row>
    <row r="27" spans="1:10" s="16" customFormat="1" ht="24.75" customHeight="1">
      <c r="A27" s="9">
        <v>22</v>
      </c>
      <c r="B27" s="10" t="s">
        <v>11</v>
      </c>
      <c r="C27" s="11" t="s">
        <v>22</v>
      </c>
      <c r="D27" s="11" t="s">
        <v>23</v>
      </c>
      <c r="E27" s="12" t="s">
        <v>41</v>
      </c>
      <c r="F27" s="12" t="s">
        <v>15</v>
      </c>
      <c r="G27" s="13">
        <v>127</v>
      </c>
      <c r="H27" s="14">
        <v>87.1</v>
      </c>
      <c r="I27" s="15">
        <f t="shared" si="0"/>
        <v>75.3</v>
      </c>
      <c r="J27" s="15">
        <v>17</v>
      </c>
    </row>
    <row r="28" spans="1:10" s="16" customFormat="1" ht="24.75" customHeight="1">
      <c r="A28" s="9">
        <v>23</v>
      </c>
      <c r="B28" s="10" t="s">
        <v>11</v>
      </c>
      <c r="C28" s="11" t="s">
        <v>22</v>
      </c>
      <c r="D28" s="11" t="s">
        <v>23</v>
      </c>
      <c r="E28" s="12" t="s">
        <v>42</v>
      </c>
      <c r="F28" s="12" t="s">
        <v>40</v>
      </c>
      <c r="G28" s="13">
        <v>125</v>
      </c>
      <c r="H28" s="14">
        <v>87.8</v>
      </c>
      <c r="I28" s="15">
        <f t="shared" si="0"/>
        <v>75.15</v>
      </c>
      <c r="J28" s="15">
        <v>18</v>
      </c>
    </row>
    <row r="29" spans="1:10" s="16" customFormat="1" ht="24.75" customHeight="1">
      <c r="A29" s="9">
        <v>24</v>
      </c>
      <c r="B29" s="10" t="s">
        <v>11</v>
      </c>
      <c r="C29" s="11" t="s">
        <v>22</v>
      </c>
      <c r="D29" s="11" t="s">
        <v>23</v>
      </c>
      <c r="E29" s="12" t="s">
        <v>43</v>
      </c>
      <c r="F29" s="12" t="s">
        <v>15</v>
      </c>
      <c r="G29" s="13">
        <v>125.5</v>
      </c>
      <c r="H29" s="14">
        <v>87.4</v>
      </c>
      <c r="I29" s="15">
        <f t="shared" si="0"/>
        <v>75.075</v>
      </c>
      <c r="J29" s="15">
        <v>19</v>
      </c>
    </row>
    <row r="30" spans="1:10" s="16" customFormat="1" ht="24.75" customHeight="1">
      <c r="A30" s="9">
        <v>25</v>
      </c>
      <c r="B30" s="10" t="s">
        <v>11</v>
      </c>
      <c r="C30" s="11" t="s">
        <v>22</v>
      </c>
      <c r="D30" s="11" t="s">
        <v>44</v>
      </c>
      <c r="E30" s="12" t="s">
        <v>45</v>
      </c>
      <c r="F30" s="12" t="s">
        <v>15</v>
      </c>
      <c r="G30" s="13">
        <v>146.5</v>
      </c>
      <c r="H30" s="14">
        <v>86.8</v>
      </c>
      <c r="I30" s="15">
        <f t="shared" si="0"/>
        <v>80.025</v>
      </c>
      <c r="J30" s="15">
        <v>1</v>
      </c>
    </row>
    <row r="31" spans="1:10" s="16" customFormat="1" ht="24.75" customHeight="1">
      <c r="A31" s="9">
        <v>26</v>
      </c>
      <c r="B31" s="10" t="s">
        <v>11</v>
      </c>
      <c r="C31" s="11" t="s">
        <v>22</v>
      </c>
      <c r="D31" s="11" t="s">
        <v>44</v>
      </c>
      <c r="E31" s="12" t="s">
        <v>46</v>
      </c>
      <c r="F31" s="12" t="s">
        <v>15</v>
      </c>
      <c r="G31" s="13">
        <v>146</v>
      </c>
      <c r="H31" s="14">
        <v>86.2</v>
      </c>
      <c r="I31" s="15">
        <f t="shared" si="0"/>
        <v>79.6</v>
      </c>
      <c r="J31" s="15">
        <v>2</v>
      </c>
    </row>
    <row r="32" spans="1:10" s="16" customFormat="1" ht="24.75" customHeight="1">
      <c r="A32" s="9">
        <v>27</v>
      </c>
      <c r="B32" s="10" t="s">
        <v>11</v>
      </c>
      <c r="C32" s="11" t="s">
        <v>22</v>
      </c>
      <c r="D32" s="11" t="s">
        <v>44</v>
      </c>
      <c r="E32" s="12" t="s">
        <v>47</v>
      </c>
      <c r="F32" s="12" t="s">
        <v>15</v>
      </c>
      <c r="G32" s="13">
        <v>138</v>
      </c>
      <c r="H32" s="14">
        <v>87.4</v>
      </c>
      <c r="I32" s="15">
        <f t="shared" si="0"/>
        <v>78.2</v>
      </c>
      <c r="J32" s="15">
        <v>3</v>
      </c>
    </row>
    <row r="33" spans="1:10" s="16" customFormat="1" ht="24.75" customHeight="1">
      <c r="A33" s="9">
        <v>28</v>
      </c>
      <c r="B33" s="10" t="s">
        <v>11</v>
      </c>
      <c r="C33" s="11" t="s">
        <v>22</v>
      </c>
      <c r="D33" s="11" t="s">
        <v>44</v>
      </c>
      <c r="E33" s="12" t="s">
        <v>48</v>
      </c>
      <c r="F33" s="12" t="s">
        <v>40</v>
      </c>
      <c r="G33" s="13">
        <v>138.5</v>
      </c>
      <c r="H33" s="14">
        <v>85.2</v>
      </c>
      <c r="I33" s="15">
        <f t="shared" si="0"/>
        <v>77.225</v>
      </c>
      <c r="J33" s="15">
        <v>4</v>
      </c>
    </row>
    <row r="34" spans="1:10" s="16" customFormat="1" ht="24.75" customHeight="1">
      <c r="A34" s="9">
        <v>29</v>
      </c>
      <c r="B34" s="10" t="s">
        <v>11</v>
      </c>
      <c r="C34" s="11" t="s">
        <v>22</v>
      </c>
      <c r="D34" s="11" t="s">
        <v>44</v>
      </c>
      <c r="E34" s="12" t="s">
        <v>49</v>
      </c>
      <c r="F34" s="12" t="s">
        <v>40</v>
      </c>
      <c r="G34" s="13">
        <v>126.5</v>
      </c>
      <c r="H34" s="14">
        <v>90</v>
      </c>
      <c r="I34" s="15">
        <f t="shared" si="0"/>
        <v>76.625</v>
      </c>
      <c r="J34" s="15">
        <v>5</v>
      </c>
    </row>
    <row r="35" spans="1:10" s="16" customFormat="1" ht="24.75" customHeight="1">
      <c r="A35" s="9">
        <v>30</v>
      </c>
      <c r="B35" s="10" t="s">
        <v>11</v>
      </c>
      <c r="C35" s="11" t="s">
        <v>22</v>
      </c>
      <c r="D35" s="11" t="s">
        <v>44</v>
      </c>
      <c r="E35" s="12" t="s">
        <v>50</v>
      </c>
      <c r="F35" s="12" t="s">
        <v>40</v>
      </c>
      <c r="G35" s="13">
        <v>127.5</v>
      </c>
      <c r="H35" s="14">
        <v>88</v>
      </c>
      <c r="I35" s="15">
        <f t="shared" si="0"/>
        <v>75.875</v>
      </c>
      <c r="J35" s="15">
        <v>6</v>
      </c>
    </row>
    <row r="36" spans="1:10" s="16" customFormat="1" ht="24.75" customHeight="1">
      <c r="A36" s="9">
        <v>31</v>
      </c>
      <c r="B36" s="10" t="s">
        <v>11</v>
      </c>
      <c r="C36" s="11" t="s">
        <v>22</v>
      </c>
      <c r="D36" s="11" t="s">
        <v>44</v>
      </c>
      <c r="E36" s="12" t="s">
        <v>51</v>
      </c>
      <c r="F36" s="12" t="s">
        <v>40</v>
      </c>
      <c r="G36" s="13">
        <v>124.5</v>
      </c>
      <c r="H36" s="14">
        <v>88</v>
      </c>
      <c r="I36" s="15">
        <f t="shared" si="0"/>
        <v>75.125</v>
      </c>
      <c r="J36" s="15">
        <v>7</v>
      </c>
    </row>
    <row r="37" spans="1:10" s="16" customFormat="1" ht="24.75" customHeight="1">
      <c r="A37" s="9">
        <v>32</v>
      </c>
      <c r="B37" s="10" t="s">
        <v>11</v>
      </c>
      <c r="C37" s="11" t="s">
        <v>22</v>
      </c>
      <c r="D37" s="11" t="s">
        <v>44</v>
      </c>
      <c r="E37" s="12" t="s">
        <v>52</v>
      </c>
      <c r="F37" s="12" t="s">
        <v>40</v>
      </c>
      <c r="G37" s="13">
        <v>136.5</v>
      </c>
      <c r="H37" s="14">
        <v>82</v>
      </c>
      <c r="I37" s="15">
        <f t="shared" si="0"/>
        <v>75.125</v>
      </c>
      <c r="J37" s="15">
        <v>8</v>
      </c>
    </row>
    <row r="38" spans="1:10" s="16" customFormat="1" ht="24.75" customHeight="1">
      <c r="A38" s="9">
        <v>33</v>
      </c>
      <c r="B38" s="10" t="s">
        <v>11</v>
      </c>
      <c r="C38" s="11" t="s">
        <v>22</v>
      </c>
      <c r="D38" s="11" t="s">
        <v>44</v>
      </c>
      <c r="E38" s="12" t="s">
        <v>53</v>
      </c>
      <c r="F38" s="12" t="s">
        <v>15</v>
      </c>
      <c r="G38" s="13">
        <v>117.5</v>
      </c>
      <c r="H38" s="14">
        <v>91.4</v>
      </c>
      <c r="I38" s="15">
        <f aca="true" t="shared" si="1" ref="I38:I69">G38*0.5*0.5+H38*0.5</f>
        <v>75.075</v>
      </c>
      <c r="J38" s="15">
        <v>9</v>
      </c>
    </row>
    <row r="39" spans="1:10" s="16" customFormat="1" ht="24.75" customHeight="1">
      <c r="A39" s="9">
        <v>34</v>
      </c>
      <c r="B39" s="10" t="s">
        <v>11</v>
      </c>
      <c r="C39" s="11" t="s">
        <v>22</v>
      </c>
      <c r="D39" s="11" t="s">
        <v>44</v>
      </c>
      <c r="E39" s="12" t="s">
        <v>54</v>
      </c>
      <c r="F39" s="12" t="s">
        <v>15</v>
      </c>
      <c r="G39" s="13">
        <v>133.5</v>
      </c>
      <c r="H39" s="14">
        <v>82.6</v>
      </c>
      <c r="I39" s="15">
        <f t="shared" si="1"/>
        <v>74.675</v>
      </c>
      <c r="J39" s="15">
        <v>10</v>
      </c>
    </row>
    <row r="40" spans="1:10" s="16" customFormat="1" ht="24.75" customHeight="1">
      <c r="A40" s="9">
        <v>35</v>
      </c>
      <c r="B40" s="10" t="s">
        <v>11</v>
      </c>
      <c r="C40" s="11" t="s">
        <v>22</v>
      </c>
      <c r="D40" s="11" t="s">
        <v>44</v>
      </c>
      <c r="E40" s="12" t="s">
        <v>55</v>
      </c>
      <c r="F40" s="12" t="s">
        <v>40</v>
      </c>
      <c r="G40" s="13">
        <v>126</v>
      </c>
      <c r="H40" s="14">
        <v>85</v>
      </c>
      <c r="I40" s="15">
        <f t="shared" si="1"/>
        <v>74</v>
      </c>
      <c r="J40" s="15">
        <v>11</v>
      </c>
    </row>
    <row r="41" spans="1:10" s="16" customFormat="1" ht="24.75" customHeight="1">
      <c r="A41" s="9">
        <v>36</v>
      </c>
      <c r="B41" s="10" t="s">
        <v>11</v>
      </c>
      <c r="C41" s="11" t="s">
        <v>22</v>
      </c>
      <c r="D41" s="11" t="s">
        <v>44</v>
      </c>
      <c r="E41" s="12" t="s">
        <v>56</v>
      </c>
      <c r="F41" s="12" t="s">
        <v>40</v>
      </c>
      <c r="G41" s="13">
        <v>135</v>
      </c>
      <c r="H41" s="14">
        <v>78.6</v>
      </c>
      <c r="I41" s="15">
        <f t="shared" si="1"/>
        <v>73.05</v>
      </c>
      <c r="J41" s="15">
        <v>12</v>
      </c>
    </row>
    <row r="42" spans="1:10" s="16" customFormat="1" ht="24.75" customHeight="1">
      <c r="A42" s="9">
        <v>37</v>
      </c>
      <c r="B42" s="10" t="s">
        <v>11</v>
      </c>
      <c r="C42" s="11" t="s">
        <v>22</v>
      </c>
      <c r="D42" s="11" t="s">
        <v>44</v>
      </c>
      <c r="E42" s="12" t="s">
        <v>57</v>
      </c>
      <c r="F42" s="12" t="s">
        <v>40</v>
      </c>
      <c r="G42" s="13">
        <v>130</v>
      </c>
      <c r="H42" s="14">
        <v>80.4</v>
      </c>
      <c r="I42" s="15">
        <f t="shared" si="1"/>
        <v>72.7</v>
      </c>
      <c r="J42" s="15">
        <v>13</v>
      </c>
    </row>
    <row r="43" spans="1:10" s="16" customFormat="1" ht="24.75" customHeight="1">
      <c r="A43" s="9">
        <v>38</v>
      </c>
      <c r="B43" s="10" t="s">
        <v>11</v>
      </c>
      <c r="C43" s="11" t="s">
        <v>22</v>
      </c>
      <c r="D43" s="11" t="s">
        <v>44</v>
      </c>
      <c r="E43" s="12" t="s">
        <v>58</v>
      </c>
      <c r="F43" s="12" t="s">
        <v>40</v>
      </c>
      <c r="G43" s="13">
        <v>129.5</v>
      </c>
      <c r="H43" s="14">
        <v>80.4</v>
      </c>
      <c r="I43" s="15">
        <f t="shared" si="1"/>
        <v>72.575</v>
      </c>
      <c r="J43" s="15">
        <v>14</v>
      </c>
    </row>
    <row r="44" spans="1:10" s="16" customFormat="1" ht="24.75" customHeight="1">
      <c r="A44" s="9">
        <v>39</v>
      </c>
      <c r="B44" s="10" t="s">
        <v>11</v>
      </c>
      <c r="C44" s="11" t="s">
        <v>22</v>
      </c>
      <c r="D44" s="11" t="s">
        <v>44</v>
      </c>
      <c r="E44" s="12" t="s">
        <v>59</v>
      </c>
      <c r="F44" s="12" t="s">
        <v>40</v>
      </c>
      <c r="G44" s="13">
        <v>127.5</v>
      </c>
      <c r="H44" s="14">
        <v>81.2</v>
      </c>
      <c r="I44" s="15">
        <f t="shared" si="1"/>
        <v>72.475</v>
      </c>
      <c r="J44" s="15">
        <v>15</v>
      </c>
    </row>
    <row r="45" spans="1:10" s="16" customFormat="1" ht="24.75" customHeight="1">
      <c r="A45" s="9">
        <v>40</v>
      </c>
      <c r="B45" s="10" t="s">
        <v>11</v>
      </c>
      <c r="C45" s="11" t="s">
        <v>22</v>
      </c>
      <c r="D45" s="11" t="s">
        <v>44</v>
      </c>
      <c r="E45" s="12" t="s">
        <v>60</v>
      </c>
      <c r="F45" s="12" t="s">
        <v>15</v>
      </c>
      <c r="G45" s="13">
        <v>112</v>
      </c>
      <c r="H45" s="14">
        <v>88</v>
      </c>
      <c r="I45" s="15">
        <f t="shared" si="1"/>
        <v>72</v>
      </c>
      <c r="J45" s="15">
        <v>16</v>
      </c>
    </row>
    <row r="46" spans="1:10" s="16" customFormat="1" ht="24.75" customHeight="1">
      <c r="A46" s="9">
        <v>41</v>
      </c>
      <c r="B46" s="10" t="s">
        <v>11</v>
      </c>
      <c r="C46" s="11" t="s">
        <v>22</v>
      </c>
      <c r="D46" s="11" t="s">
        <v>44</v>
      </c>
      <c r="E46" s="12" t="s">
        <v>61</v>
      </c>
      <c r="F46" s="12" t="s">
        <v>40</v>
      </c>
      <c r="G46" s="13">
        <v>130.5</v>
      </c>
      <c r="H46" s="14">
        <v>78.4</v>
      </c>
      <c r="I46" s="15">
        <f t="shared" si="1"/>
        <v>71.825</v>
      </c>
      <c r="J46" s="15">
        <v>17</v>
      </c>
    </row>
    <row r="47" spans="1:10" s="16" customFormat="1" ht="24.75" customHeight="1">
      <c r="A47" s="9">
        <v>42</v>
      </c>
      <c r="B47" s="10" t="s">
        <v>11</v>
      </c>
      <c r="C47" s="11" t="s">
        <v>22</v>
      </c>
      <c r="D47" s="11" t="s">
        <v>44</v>
      </c>
      <c r="E47" s="12" t="s">
        <v>62</v>
      </c>
      <c r="F47" s="12" t="s">
        <v>40</v>
      </c>
      <c r="G47" s="13">
        <v>114</v>
      </c>
      <c r="H47" s="14">
        <v>85.8</v>
      </c>
      <c r="I47" s="15">
        <f t="shared" si="1"/>
        <v>71.4</v>
      </c>
      <c r="J47" s="15">
        <v>18</v>
      </c>
    </row>
    <row r="48" spans="1:10" s="16" customFormat="1" ht="24.75" customHeight="1">
      <c r="A48" s="9">
        <v>43</v>
      </c>
      <c r="B48" s="10" t="s">
        <v>11</v>
      </c>
      <c r="C48" s="11" t="s">
        <v>22</v>
      </c>
      <c r="D48" s="11" t="s">
        <v>44</v>
      </c>
      <c r="E48" s="12" t="s">
        <v>63</v>
      </c>
      <c r="F48" s="12" t="s">
        <v>40</v>
      </c>
      <c r="G48" s="13">
        <v>109.5</v>
      </c>
      <c r="H48" s="14">
        <v>87.2</v>
      </c>
      <c r="I48" s="15">
        <f t="shared" si="1"/>
        <v>70.975</v>
      </c>
      <c r="J48" s="15">
        <v>19</v>
      </c>
    </row>
    <row r="49" spans="1:10" s="16" customFormat="1" ht="24.75" customHeight="1">
      <c r="A49" s="9">
        <v>44</v>
      </c>
      <c r="B49" s="10" t="s">
        <v>11</v>
      </c>
      <c r="C49" s="11" t="s">
        <v>22</v>
      </c>
      <c r="D49" s="11" t="s">
        <v>44</v>
      </c>
      <c r="E49" s="12" t="s">
        <v>64</v>
      </c>
      <c r="F49" s="12" t="s">
        <v>15</v>
      </c>
      <c r="G49" s="13">
        <v>112.5</v>
      </c>
      <c r="H49" s="14">
        <v>85.4</v>
      </c>
      <c r="I49" s="15">
        <f t="shared" si="1"/>
        <v>70.825</v>
      </c>
      <c r="J49" s="15">
        <v>20</v>
      </c>
    </row>
    <row r="50" spans="1:10" s="16" customFormat="1" ht="24.75" customHeight="1">
      <c r="A50" s="9">
        <v>45</v>
      </c>
      <c r="B50" s="10" t="s">
        <v>11</v>
      </c>
      <c r="C50" s="11" t="s">
        <v>22</v>
      </c>
      <c r="D50" s="11" t="s">
        <v>44</v>
      </c>
      <c r="E50" s="12" t="s">
        <v>65</v>
      </c>
      <c r="F50" s="12" t="s">
        <v>15</v>
      </c>
      <c r="G50" s="13">
        <v>110</v>
      </c>
      <c r="H50" s="14">
        <v>84.4</v>
      </c>
      <c r="I50" s="15">
        <f t="shared" si="1"/>
        <v>69.7</v>
      </c>
      <c r="J50" s="15">
        <v>21</v>
      </c>
    </row>
    <row r="51" spans="1:10" s="16" customFormat="1" ht="24.75" customHeight="1">
      <c r="A51" s="9">
        <v>46</v>
      </c>
      <c r="B51" s="10" t="s">
        <v>11</v>
      </c>
      <c r="C51" s="11" t="s">
        <v>22</v>
      </c>
      <c r="D51" s="11" t="s">
        <v>66</v>
      </c>
      <c r="E51" s="12" t="s">
        <v>67</v>
      </c>
      <c r="F51" s="12" t="s">
        <v>15</v>
      </c>
      <c r="G51" s="13">
        <v>154</v>
      </c>
      <c r="H51" s="14">
        <v>86.7</v>
      </c>
      <c r="I51" s="15">
        <f t="shared" si="1"/>
        <v>81.85</v>
      </c>
      <c r="J51" s="15">
        <v>1</v>
      </c>
    </row>
    <row r="52" spans="1:10" s="16" customFormat="1" ht="24.75" customHeight="1">
      <c r="A52" s="9">
        <v>47</v>
      </c>
      <c r="B52" s="10" t="s">
        <v>11</v>
      </c>
      <c r="C52" s="11" t="s">
        <v>22</v>
      </c>
      <c r="D52" s="11" t="s">
        <v>66</v>
      </c>
      <c r="E52" s="12" t="s">
        <v>68</v>
      </c>
      <c r="F52" s="12" t="s">
        <v>15</v>
      </c>
      <c r="G52" s="13">
        <v>150</v>
      </c>
      <c r="H52" s="14">
        <v>88.1</v>
      </c>
      <c r="I52" s="15">
        <f t="shared" si="1"/>
        <v>81.55</v>
      </c>
      <c r="J52" s="15">
        <v>2</v>
      </c>
    </row>
    <row r="53" spans="1:10" s="16" customFormat="1" ht="24.75" customHeight="1">
      <c r="A53" s="9">
        <v>48</v>
      </c>
      <c r="B53" s="10" t="s">
        <v>11</v>
      </c>
      <c r="C53" s="11" t="s">
        <v>22</v>
      </c>
      <c r="D53" s="11" t="s">
        <v>66</v>
      </c>
      <c r="E53" s="12" t="s">
        <v>69</v>
      </c>
      <c r="F53" s="12" t="s">
        <v>15</v>
      </c>
      <c r="G53" s="13">
        <v>153</v>
      </c>
      <c r="H53" s="14">
        <v>84.2</v>
      </c>
      <c r="I53" s="15">
        <f t="shared" si="1"/>
        <v>80.35</v>
      </c>
      <c r="J53" s="15">
        <v>3</v>
      </c>
    </row>
    <row r="54" spans="1:10" s="16" customFormat="1" ht="24.75" customHeight="1">
      <c r="A54" s="9">
        <v>49</v>
      </c>
      <c r="B54" s="10" t="s">
        <v>11</v>
      </c>
      <c r="C54" s="11" t="s">
        <v>22</v>
      </c>
      <c r="D54" s="11" t="s">
        <v>66</v>
      </c>
      <c r="E54" s="12" t="s">
        <v>70</v>
      </c>
      <c r="F54" s="12" t="s">
        <v>15</v>
      </c>
      <c r="G54" s="13">
        <v>146</v>
      </c>
      <c r="H54" s="14">
        <v>86.6</v>
      </c>
      <c r="I54" s="15">
        <f t="shared" si="1"/>
        <v>79.8</v>
      </c>
      <c r="J54" s="15">
        <v>4</v>
      </c>
    </row>
    <row r="55" spans="1:10" s="16" customFormat="1" ht="24.75" customHeight="1">
      <c r="A55" s="9">
        <v>50</v>
      </c>
      <c r="B55" s="10" t="s">
        <v>11</v>
      </c>
      <c r="C55" s="11" t="s">
        <v>22</v>
      </c>
      <c r="D55" s="11" t="s">
        <v>66</v>
      </c>
      <c r="E55" s="12" t="s">
        <v>71</v>
      </c>
      <c r="F55" s="12" t="s">
        <v>15</v>
      </c>
      <c r="G55" s="13">
        <v>150</v>
      </c>
      <c r="H55" s="14">
        <v>84.6</v>
      </c>
      <c r="I55" s="15">
        <f t="shared" si="1"/>
        <v>79.8</v>
      </c>
      <c r="J55" s="15">
        <v>5</v>
      </c>
    </row>
    <row r="56" spans="1:10" s="16" customFormat="1" ht="24.75" customHeight="1">
      <c r="A56" s="9">
        <v>51</v>
      </c>
      <c r="B56" s="10" t="s">
        <v>11</v>
      </c>
      <c r="C56" s="11" t="s">
        <v>22</v>
      </c>
      <c r="D56" s="11" t="s">
        <v>66</v>
      </c>
      <c r="E56" s="12" t="s">
        <v>72</v>
      </c>
      <c r="F56" s="12" t="s">
        <v>15</v>
      </c>
      <c r="G56" s="13">
        <v>144</v>
      </c>
      <c r="H56" s="14">
        <v>87.5</v>
      </c>
      <c r="I56" s="15">
        <f t="shared" si="1"/>
        <v>79.75</v>
      </c>
      <c r="J56" s="15">
        <v>6</v>
      </c>
    </row>
    <row r="57" spans="1:10" s="16" customFormat="1" ht="24.75" customHeight="1">
      <c r="A57" s="9">
        <v>52</v>
      </c>
      <c r="B57" s="10" t="s">
        <v>11</v>
      </c>
      <c r="C57" s="11" t="s">
        <v>22</v>
      </c>
      <c r="D57" s="11" t="s">
        <v>66</v>
      </c>
      <c r="E57" s="12" t="s">
        <v>73</v>
      </c>
      <c r="F57" s="12" t="s">
        <v>15</v>
      </c>
      <c r="G57" s="13">
        <v>143</v>
      </c>
      <c r="H57" s="14">
        <v>87.3</v>
      </c>
      <c r="I57" s="15">
        <f t="shared" si="1"/>
        <v>79.4</v>
      </c>
      <c r="J57" s="15">
        <v>7</v>
      </c>
    </row>
    <row r="58" spans="1:10" s="16" customFormat="1" ht="24.75" customHeight="1">
      <c r="A58" s="9">
        <v>53</v>
      </c>
      <c r="B58" s="10" t="s">
        <v>11</v>
      </c>
      <c r="C58" s="11" t="s">
        <v>22</v>
      </c>
      <c r="D58" s="11" t="s">
        <v>66</v>
      </c>
      <c r="E58" s="12" t="s">
        <v>74</v>
      </c>
      <c r="F58" s="12" t="s">
        <v>15</v>
      </c>
      <c r="G58" s="13">
        <v>148.5</v>
      </c>
      <c r="H58" s="14">
        <v>84</v>
      </c>
      <c r="I58" s="15">
        <f t="shared" si="1"/>
        <v>79.125</v>
      </c>
      <c r="J58" s="15">
        <v>8</v>
      </c>
    </row>
    <row r="59" spans="1:10" s="16" customFormat="1" ht="24.75" customHeight="1">
      <c r="A59" s="9">
        <v>54</v>
      </c>
      <c r="B59" s="10" t="s">
        <v>11</v>
      </c>
      <c r="C59" s="11" t="s">
        <v>22</v>
      </c>
      <c r="D59" s="11" t="s">
        <v>66</v>
      </c>
      <c r="E59" s="12" t="s">
        <v>75</v>
      </c>
      <c r="F59" s="12" t="s">
        <v>15</v>
      </c>
      <c r="G59" s="13">
        <v>144</v>
      </c>
      <c r="H59" s="14">
        <v>85.4</v>
      </c>
      <c r="I59" s="15">
        <f t="shared" si="1"/>
        <v>78.7</v>
      </c>
      <c r="J59" s="15">
        <v>9</v>
      </c>
    </row>
    <row r="60" spans="1:10" s="16" customFormat="1" ht="24.75" customHeight="1">
      <c r="A60" s="9">
        <v>55</v>
      </c>
      <c r="B60" s="10" t="s">
        <v>11</v>
      </c>
      <c r="C60" s="11" t="s">
        <v>22</v>
      </c>
      <c r="D60" s="11" t="s">
        <v>66</v>
      </c>
      <c r="E60" s="12" t="s">
        <v>76</v>
      </c>
      <c r="F60" s="12" t="s">
        <v>15</v>
      </c>
      <c r="G60" s="13">
        <v>138.5</v>
      </c>
      <c r="H60" s="14">
        <v>87.7</v>
      </c>
      <c r="I60" s="15">
        <f t="shared" si="1"/>
        <v>78.475</v>
      </c>
      <c r="J60" s="15">
        <v>10</v>
      </c>
    </row>
    <row r="61" spans="1:10" s="16" customFormat="1" ht="24.75" customHeight="1">
      <c r="A61" s="9">
        <v>56</v>
      </c>
      <c r="B61" s="10" t="s">
        <v>11</v>
      </c>
      <c r="C61" s="11" t="s">
        <v>22</v>
      </c>
      <c r="D61" s="11" t="s">
        <v>66</v>
      </c>
      <c r="E61" s="12" t="s">
        <v>77</v>
      </c>
      <c r="F61" s="12" t="s">
        <v>15</v>
      </c>
      <c r="G61" s="13">
        <v>142</v>
      </c>
      <c r="H61" s="14">
        <v>85.4</v>
      </c>
      <c r="I61" s="15">
        <f t="shared" si="1"/>
        <v>78.2</v>
      </c>
      <c r="J61" s="15">
        <v>11</v>
      </c>
    </row>
    <row r="62" spans="1:10" s="16" customFormat="1" ht="24.75" customHeight="1">
      <c r="A62" s="9">
        <v>57</v>
      </c>
      <c r="B62" s="10" t="s">
        <v>11</v>
      </c>
      <c r="C62" s="11" t="s">
        <v>22</v>
      </c>
      <c r="D62" s="11" t="s">
        <v>66</v>
      </c>
      <c r="E62" s="12" t="s">
        <v>78</v>
      </c>
      <c r="F62" s="12" t="s">
        <v>15</v>
      </c>
      <c r="G62" s="13">
        <v>135.5</v>
      </c>
      <c r="H62" s="14">
        <v>88.4</v>
      </c>
      <c r="I62" s="15">
        <f t="shared" si="1"/>
        <v>78.075</v>
      </c>
      <c r="J62" s="15">
        <v>12</v>
      </c>
    </row>
    <row r="63" spans="1:10" s="16" customFormat="1" ht="24.75" customHeight="1">
      <c r="A63" s="9">
        <v>58</v>
      </c>
      <c r="B63" s="10" t="s">
        <v>11</v>
      </c>
      <c r="C63" s="11" t="s">
        <v>22</v>
      </c>
      <c r="D63" s="11" t="s">
        <v>66</v>
      </c>
      <c r="E63" s="12" t="s">
        <v>79</v>
      </c>
      <c r="F63" s="12" t="s">
        <v>15</v>
      </c>
      <c r="G63" s="13">
        <v>136</v>
      </c>
      <c r="H63" s="14">
        <v>86.8</v>
      </c>
      <c r="I63" s="15">
        <f t="shared" si="1"/>
        <v>77.4</v>
      </c>
      <c r="J63" s="15">
        <v>13</v>
      </c>
    </row>
    <row r="64" spans="1:10" s="16" customFormat="1" ht="24.75" customHeight="1">
      <c r="A64" s="9">
        <v>59</v>
      </c>
      <c r="B64" s="10" t="s">
        <v>11</v>
      </c>
      <c r="C64" s="11" t="s">
        <v>22</v>
      </c>
      <c r="D64" s="11" t="s">
        <v>66</v>
      </c>
      <c r="E64" s="12" t="s">
        <v>24</v>
      </c>
      <c r="F64" s="12" t="s">
        <v>15</v>
      </c>
      <c r="G64" s="13">
        <v>140.5</v>
      </c>
      <c r="H64" s="14">
        <v>84.1</v>
      </c>
      <c r="I64" s="15">
        <f t="shared" si="1"/>
        <v>77.175</v>
      </c>
      <c r="J64" s="15">
        <v>14</v>
      </c>
    </row>
    <row r="65" spans="1:10" s="16" customFormat="1" ht="24.75" customHeight="1">
      <c r="A65" s="9">
        <v>60</v>
      </c>
      <c r="B65" s="10" t="s">
        <v>11</v>
      </c>
      <c r="C65" s="11" t="s">
        <v>22</v>
      </c>
      <c r="D65" s="11" t="s">
        <v>80</v>
      </c>
      <c r="E65" s="12" t="s">
        <v>81</v>
      </c>
      <c r="F65" s="12" t="s">
        <v>15</v>
      </c>
      <c r="G65" s="13">
        <v>135</v>
      </c>
      <c r="H65" s="14">
        <v>89.6</v>
      </c>
      <c r="I65" s="15">
        <f t="shared" si="1"/>
        <v>78.55</v>
      </c>
      <c r="J65" s="15">
        <v>1</v>
      </c>
    </row>
    <row r="66" spans="1:10" s="16" customFormat="1" ht="24.75" customHeight="1">
      <c r="A66" s="9">
        <v>61</v>
      </c>
      <c r="B66" s="10" t="s">
        <v>11</v>
      </c>
      <c r="C66" s="11" t="s">
        <v>22</v>
      </c>
      <c r="D66" s="11" t="s">
        <v>80</v>
      </c>
      <c r="E66" s="12" t="s">
        <v>82</v>
      </c>
      <c r="F66" s="12" t="s">
        <v>15</v>
      </c>
      <c r="G66" s="13">
        <v>147</v>
      </c>
      <c r="H66" s="14">
        <v>82.6</v>
      </c>
      <c r="I66" s="15">
        <f t="shared" si="1"/>
        <v>78.05</v>
      </c>
      <c r="J66" s="15">
        <v>2</v>
      </c>
    </row>
    <row r="67" spans="1:10" s="16" customFormat="1" ht="24.75" customHeight="1">
      <c r="A67" s="9">
        <v>62</v>
      </c>
      <c r="B67" s="10" t="s">
        <v>11</v>
      </c>
      <c r="C67" s="11" t="s">
        <v>22</v>
      </c>
      <c r="D67" s="11" t="s">
        <v>80</v>
      </c>
      <c r="E67" s="12" t="s">
        <v>83</v>
      </c>
      <c r="F67" s="12" t="s">
        <v>15</v>
      </c>
      <c r="G67" s="13">
        <v>138.5</v>
      </c>
      <c r="H67" s="14">
        <v>84</v>
      </c>
      <c r="I67" s="15">
        <f t="shared" si="1"/>
        <v>76.625</v>
      </c>
      <c r="J67" s="15">
        <v>3</v>
      </c>
    </row>
    <row r="68" spans="1:10" s="16" customFormat="1" ht="24.75" customHeight="1">
      <c r="A68" s="9">
        <v>63</v>
      </c>
      <c r="B68" s="10" t="s">
        <v>11</v>
      </c>
      <c r="C68" s="11" t="s">
        <v>22</v>
      </c>
      <c r="D68" s="11" t="s">
        <v>80</v>
      </c>
      <c r="E68" s="12" t="s">
        <v>84</v>
      </c>
      <c r="F68" s="12" t="s">
        <v>15</v>
      </c>
      <c r="G68" s="13">
        <v>130</v>
      </c>
      <c r="H68" s="14">
        <v>86.6</v>
      </c>
      <c r="I68" s="15">
        <f t="shared" si="1"/>
        <v>75.8</v>
      </c>
      <c r="J68" s="15">
        <v>4</v>
      </c>
    </row>
    <row r="69" spans="1:10" s="16" customFormat="1" ht="24.75" customHeight="1">
      <c r="A69" s="9">
        <v>64</v>
      </c>
      <c r="B69" s="10" t="s">
        <v>11</v>
      </c>
      <c r="C69" s="11" t="s">
        <v>22</v>
      </c>
      <c r="D69" s="11" t="s">
        <v>85</v>
      </c>
      <c r="E69" s="12" t="s">
        <v>86</v>
      </c>
      <c r="F69" s="12" t="s">
        <v>15</v>
      </c>
      <c r="G69" s="13">
        <v>148</v>
      </c>
      <c r="H69" s="14">
        <v>87.4</v>
      </c>
      <c r="I69" s="15">
        <f t="shared" si="1"/>
        <v>80.7</v>
      </c>
      <c r="J69" s="15">
        <v>1</v>
      </c>
    </row>
    <row r="70" spans="1:10" s="16" customFormat="1" ht="24.75" customHeight="1">
      <c r="A70" s="9">
        <v>65</v>
      </c>
      <c r="B70" s="10" t="s">
        <v>11</v>
      </c>
      <c r="C70" s="11" t="s">
        <v>22</v>
      </c>
      <c r="D70" s="11" t="s">
        <v>85</v>
      </c>
      <c r="E70" s="12" t="s">
        <v>87</v>
      </c>
      <c r="F70" s="12" t="s">
        <v>15</v>
      </c>
      <c r="G70" s="13">
        <v>143.5</v>
      </c>
      <c r="H70" s="14">
        <v>88</v>
      </c>
      <c r="I70" s="15">
        <f aca="true" t="shared" si="2" ref="I70:I101">G70*0.5*0.5+H70*0.5</f>
        <v>79.875</v>
      </c>
      <c r="J70" s="15">
        <v>2</v>
      </c>
    </row>
    <row r="71" spans="1:10" s="16" customFormat="1" ht="24.75" customHeight="1">
      <c r="A71" s="9">
        <v>66</v>
      </c>
      <c r="B71" s="10" t="s">
        <v>11</v>
      </c>
      <c r="C71" s="11" t="s">
        <v>22</v>
      </c>
      <c r="D71" s="11" t="s">
        <v>85</v>
      </c>
      <c r="E71" s="12" t="s">
        <v>88</v>
      </c>
      <c r="F71" s="12" t="s">
        <v>15</v>
      </c>
      <c r="G71" s="13">
        <v>140.5</v>
      </c>
      <c r="H71" s="14">
        <v>87.4</v>
      </c>
      <c r="I71" s="15">
        <f t="shared" si="2"/>
        <v>78.825</v>
      </c>
      <c r="J71" s="15">
        <v>3</v>
      </c>
    </row>
    <row r="72" spans="1:10" s="16" customFormat="1" ht="24.75" customHeight="1">
      <c r="A72" s="9">
        <v>67</v>
      </c>
      <c r="B72" s="10" t="s">
        <v>11</v>
      </c>
      <c r="C72" s="11" t="s">
        <v>22</v>
      </c>
      <c r="D72" s="11" t="s">
        <v>85</v>
      </c>
      <c r="E72" s="12" t="s">
        <v>89</v>
      </c>
      <c r="F72" s="12" t="s">
        <v>40</v>
      </c>
      <c r="G72" s="13">
        <v>143.5</v>
      </c>
      <c r="H72" s="14">
        <v>85.8</v>
      </c>
      <c r="I72" s="15">
        <f t="shared" si="2"/>
        <v>78.775</v>
      </c>
      <c r="J72" s="15">
        <v>4</v>
      </c>
    </row>
    <row r="73" spans="1:10" s="16" customFormat="1" ht="24.75" customHeight="1">
      <c r="A73" s="9">
        <v>68</v>
      </c>
      <c r="B73" s="10" t="s">
        <v>11</v>
      </c>
      <c r="C73" s="11" t="s">
        <v>22</v>
      </c>
      <c r="D73" s="11" t="s">
        <v>85</v>
      </c>
      <c r="E73" s="12" t="s">
        <v>90</v>
      </c>
      <c r="F73" s="12" t="s">
        <v>40</v>
      </c>
      <c r="G73" s="13">
        <v>144</v>
      </c>
      <c r="H73" s="14">
        <v>85</v>
      </c>
      <c r="I73" s="15">
        <f t="shared" si="2"/>
        <v>78.5</v>
      </c>
      <c r="J73" s="15">
        <v>5</v>
      </c>
    </row>
    <row r="74" spans="1:10" s="16" customFormat="1" ht="24.75" customHeight="1">
      <c r="A74" s="9">
        <v>69</v>
      </c>
      <c r="B74" s="10" t="s">
        <v>11</v>
      </c>
      <c r="C74" s="11" t="s">
        <v>22</v>
      </c>
      <c r="D74" s="11" t="s">
        <v>91</v>
      </c>
      <c r="E74" s="12" t="s">
        <v>92</v>
      </c>
      <c r="F74" s="12" t="s">
        <v>15</v>
      </c>
      <c r="G74" s="13">
        <v>137</v>
      </c>
      <c r="H74" s="14">
        <v>87.2</v>
      </c>
      <c r="I74" s="15">
        <f t="shared" si="2"/>
        <v>77.85</v>
      </c>
      <c r="J74" s="15">
        <v>1</v>
      </c>
    </row>
    <row r="75" spans="1:10" s="16" customFormat="1" ht="24.75" customHeight="1">
      <c r="A75" s="9">
        <v>70</v>
      </c>
      <c r="B75" s="10" t="s">
        <v>11</v>
      </c>
      <c r="C75" s="11" t="s">
        <v>22</v>
      </c>
      <c r="D75" s="11" t="s">
        <v>91</v>
      </c>
      <c r="E75" s="12" t="s">
        <v>93</v>
      </c>
      <c r="F75" s="12" t="s">
        <v>40</v>
      </c>
      <c r="G75" s="13">
        <v>126.5</v>
      </c>
      <c r="H75" s="14">
        <v>90</v>
      </c>
      <c r="I75" s="15">
        <f t="shared" si="2"/>
        <v>76.625</v>
      </c>
      <c r="J75" s="15">
        <v>2</v>
      </c>
    </row>
    <row r="76" spans="1:10" s="16" customFormat="1" ht="24.75" customHeight="1">
      <c r="A76" s="9">
        <v>71</v>
      </c>
      <c r="B76" s="10" t="s">
        <v>11</v>
      </c>
      <c r="C76" s="11" t="s">
        <v>22</v>
      </c>
      <c r="D76" s="11" t="s">
        <v>91</v>
      </c>
      <c r="E76" s="12" t="s">
        <v>94</v>
      </c>
      <c r="F76" s="12" t="s">
        <v>15</v>
      </c>
      <c r="G76" s="13">
        <v>126</v>
      </c>
      <c r="H76" s="14">
        <v>89.4</v>
      </c>
      <c r="I76" s="15">
        <f t="shared" si="2"/>
        <v>76.2</v>
      </c>
      <c r="J76" s="15">
        <v>3</v>
      </c>
    </row>
    <row r="77" spans="1:10" s="16" customFormat="1" ht="24.75" customHeight="1">
      <c r="A77" s="9">
        <v>72</v>
      </c>
      <c r="B77" s="10" t="s">
        <v>11</v>
      </c>
      <c r="C77" s="11" t="s">
        <v>22</v>
      </c>
      <c r="D77" s="11" t="s">
        <v>91</v>
      </c>
      <c r="E77" s="12" t="s">
        <v>95</v>
      </c>
      <c r="F77" s="12" t="s">
        <v>15</v>
      </c>
      <c r="G77" s="13">
        <v>126.5</v>
      </c>
      <c r="H77" s="14">
        <v>83.9</v>
      </c>
      <c r="I77" s="15">
        <f t="shared" si="2"/>
        <v>73.575</v>
      </c>
      <c r="J77" s="15">
        <v>4</v>
      </c>
    </row>
    <row r="78" spans="1:10" s="16" customFormat="1" ht="24.75" customHeight="1">
      <c r="A78" s="9">
        <v>73</v>
      </c>
      <c r="B78" s="10" t="s">
        <v>11</v>
      </c>
      <c r="C78" s="11" t="s">
        <v>22</v>
      </c>
      <c r="D78" s="11" t="s">
        <v>91</v>
      </c>
      <c r="E78" s="12" t="s">
        <v>96</v>
      </c>
      <c r="F78" s="12" t="s">
        <v>40</v>
      </c>
      <c r="G78" s="13">
        <v>116</v>
      </c>
      <c r="H78" s="14">
        <v>85.9</v>
      </c>
      <c r="I78" s="15">
        <f t="shared" si="2"/>
        <v>71.95</v>
      </c>
      <c r="J78" s="15">
        <v>5</v>
      </c>
    </row>
    <row r="79" spans="1:10" s="16" customFormat="1" ht="24.75" customHeight="1">
      <c r="A79" s="9">
        <v>74</v>
      </c>
      <c r="B79" s="10" t="s">
        <v>11</v>
      </c>
      <c r="C79" s="11" t="s">
        <v>22</v>
      </c>
      <c r="D79" s="11" t="s">
        <v>91</v>
      </c>
      <c r="E79" s="12" t="s">
        <v>97</v>
      </c>
      <c r="F79" s="12" t="s">
        <v>40</v>
      </c>
      <c r="G79" s="13">
        <v>105</v>
      </c>
      <c r="H79" s="14">
        <v>79.5</v>
      </c>
      <c r="I79" s="15">
        <f t="shared" si="2"/>
        <v>66</v>
      </c>
      <c r="J79" s="15">
        <v>6</v>
      </c>
    </row>
    <row r="80" spans="1:10" s="16" customFormat="1" ht="24.75" customHeight="1">
      <c r="A80" s="9">
        <v>75</v>
      </c>
      <c r="B80" s="10" t="s">
        <v>11</v>
      </c>
      <c r="C80" s="11" t="s">
        <v>22</v>
      </c>
      <c r="D80" s="11" t="s">
        <v>91</v>
      </c>
      <c r="E80" s="12" t="s">
        <v>98</v>
      </c>
      <c r="F80" s="12" t="s">
        <v>40</v>
      </c>
      <c r="G80" s="13">
        <v>91</v>
      </c>
      <c r="H80" s="14">
        <v>82.6</v>
      </c>
      <c r="I80" s="15">
        <f t="shared" si="2"/>
        <v>64.05</v>
      </c>
      <c r="J80" s="15">
        <v>7</v>
      </c>
    </row>
    <row r="81" spans="1:10" s="16" customFormat="1" ht="24.75" customHeight="1">
      <c r="A81" s="9">
        <v>76</v>
      </c>
      <c r="B81" s="10" t="s">
        <v>11</v>
      </c>
      <c r="C81" s="11" t="s">
        <v>22</v>
      </c>
      <c r="D81" s="11" t="s">
        <v>99</v>
      </c>
      <c r="E81" s="12" t="s">
        <v>100</v>
      </c>
      <c r="F81" s="12" t="s">
        <v>15</v>
      </c>
      <c r="G81" s="13">
        <v>163.5</v>
      </c>
      <c r="H81" s="14">
        <v>85.7</v>
      </c>
      <c r="I81" s="15">
        <f t="shared" si="2"/>
        <v>83.725</v>
      </c>
      <c r="J81" s="15">
        <v>1</v>
      </c>
    </row>
    <row r="82" spans="1:10" s="16" customFormat="1" ht="24.75" customHeight="1">
      <c r="A82" s="9">
        <v>77</v>
      </c>
      <c r="B82" s="10" t="s">
        <v>11</v>
      </c>
      <c r="C82" s="11" t="s">
        <v>22</v>
      </c>
      <c r="D82" s="11" t="s">
        <v>99</v>
      </c>
      <c r="E82" s="12" t="s">
        <v>101</v>
      </c>
      <c r="F82" s="12" t="s">
        <v>15</v>
      </c>
      <c r="G82" s="13">
        <v>158.5</v>
      </c>
      <c r="H82" s="14">
        <v>87</v>
      </c>
      <c r="I82" s="15">
        <f t="shared" si="2"/>
        <v>83.125</v>
      </c>
      <c r="J82" s="15">
        <v>2</v>
      </c>
    </row>
    <row r="83" spans="1:10" s="16" customFormat="1" ht="24.75" customHeight="1">
      <c r="A83" s="9">
        <v>78</v>
      </c>
      <c r="B83" s="10" t="s">
        <v>11</v>
      </c>
      <c r="C83" s="11" t="s">
        <v>22</v>
      </c>
      <c r="D83" s="11" t="s">
        <v>99</v>
      </c>
      <c r="E83" s="12" t="s">
        <v>102</v>
      </c>
      <c r="F83" s="12" t="s">
        <v>40</v>
      </c>
      <c r="G83" s="13">
        <v>149</v>
      </c>
      <c r="H83" s="14">
        <v>91</v>
      </c>
      <c r="I83" s="15">
        <f t="shared" si="2"/>
        <v>82.75</v>
      </c>
      <c r="J83" s="15">
        <v>3</v>
      </c>
    </row>
    <row r="84" spans="1:10" s="16" customFormat="1" ht="24.75" customHeight="1">
      <c r="A84" s="9">
        <v>79</v>
      </c>
      <c r="B84" s="10" t="s">
        <v>11</v>
      </c>
      <c r="C84" s="11" t="s">
        <v>22</v>
      </c>
      <c r="D84" s="11" t="s">
        <v>99</v>
      </c>
      <c r="E84" s="12" t="s">
        <v>103</v>
      </c>
      <c r="F84" s="12" t="s">
        <v>15</v>
      </c>
      <c r="G84" s="13">
        <v>146.5</v>
      </c>
      <c r="H84" s="14">
        <v>87.6</v>
      </c>
      <c r="I84" s="15">
        <f t="shared" si="2"/>
        <v>80.425</v>
      </c>
      <c r="J84" s="15">
        <v>4</v>
      </c>
    </row>
    <row r="85" spans="1:10" s="16" customFormat="1" ht="24.75" customHeight="1">
      <c r="A85" s="9">
        <v>80</v>
      </c>
      <c r="B85" s="10" t="s">
        <v>11</v>
      </c>
      <c r="C85" s="11" t="s">
        <v>22</v>
      </c>
      <c r="D85" s="11" t="s">
        <v>99</v>
      </c>
      <c r="E85" s="12" t="s">
        <v>104</v>
      </c>
      <c r="F85" s="12" t="s">
        <v>15</v>
      </c>
      <c r="G85" s="13">
        <v>141</v>
      </c>
      <c r="H85" s="14">
        <v>88</v>
      </c>
      <c r="I85" s="15">
        <f t="shared" si="2"/>
        <v>79.25</v>
      </c>
      <c r="J85" s="15">
        <v>5</v>
      </c>
    </row>
    <row r="86" spans="1:10" s="16" customFormat="1" ht="24.75" customHeight="1">
      <c r="A86" s="9">
        <v>81</v>
      </c>
      <c r="B86" s="10" t="s">
        <v>11</v>
      </c>
      <c r="C86" s="11" t="s">
        <v>22</v>
      </c>
      <c r="D86" s="11" t="s">
        <v>99</v>
      </c>
      <c r="E86" s="12" t="s">
        <v>105</v>
      </c>
      <c r="F86" s="12" t="s">
        <v>15</v>
      </c>
      <c r="G86" s="13">
        <v>139.5</v>
      </c>
      <c r="H86" s="14">
        <v>86</v>
      </c>
      <c r="I86" s="15">
        <f t="shared" si="2"/>
        <v>77.875</v>
      </c>
      <c r="J86" s="15">
        <v>6</v>
      </c>
    </row>
    <row r="87" spans="1:10" s="16" customFormat="1" ht="24.75" customHeight="1">
      <c r="A87" s="9">
        <v>82</v>
      </c>
      <c r="B87" s="10" t="s">
        <v>11</v>
      </c>
      <c r="C87" s="11" t="s">
        <v>22</v>
      </c>
      <c r="D87" s="11" t="s">
        <v>106</v>
      </c>
      <c r="E87" s="12" t="s">
        <v>107</v>
      </c>
      <c r="F87" s="12" t="s">
        <v>15</v>
      </c>
      <c r="G87" s="13">
        <v>117.5</v>
      </c>
      <c r="H87" s="14">
        <v>85.6</v>
      </c>
      <c r="I87" s="15">
        <f t="shared" si="2"/>
        <v>72.175</v>
      </c>
      <c r="J87" s="15">
        <v>1</v>
      </c>
    </row>
    <row r="88" spans="1:10" s="16" customFormat="1" ht="24.75" customHeight="1">
      <c r="A88" s="9">
        <v>83</v>
      </c>
      <c r="B88" s="10" t="s">
        <v>11</v>
      </c>
      <c r="C88" s="11" t="s">
        <v>22</v>
      </c>
      <c r="D88" s="11" t="s">
        <v>106</v>
      </c>
      <c r="E88" s="12" t="s">
        <v>108</v>
      </c>
      <c r="F88" s="12" t="s">
        <v>40</v>
      </c>
      <c r="G88" s="13">
        <v>109</v>
      </c>
      <c r="H88" s="14">
        <v>88.8</v>
      </c>
      <c r="I88" s="15">
        <f t="shared" si="2"/>
        <v>71.65</v>
      </c>
      <c r="J88" s="15">
        <v>2</v>
      </c>
    </row>
    <row r="89" spans="1:10" s="16" customFormat="1" ht="24.75" customHeight="1">
      <c r="A89" s="9">
        <v>84</v>
      </c>
      <c r="B89" s="10" t="s">
        <v>11</v>
      </c>
      <c r="C89" s="11" t="s">
        <v>22</v>
      </c>
      <c r="D89" s="11" t="s">
        <v>106</v>
      </c>
      <c r="E89" s="12" t="s">
        <v>109</v>
      </c>
      <c r="F89" s="12" t="s">
        <v>15</v>
      </c>
      <c r="G89" s="13">
        <v>113</v>
      </c>
      <c r="H89" s="14">
        <v>86.6</v>
      </c>
      <c r="I89" s="15">
        <f t="shared" si="2"/>
        <v>71.55</v>
      </c>
      <c r="J89" s="15">
        <v>3</v>
      </c>
    </row>
    <row r="90" spans="1:10" s="16" customFormat="1" ht="24.75" customHeight="1">
      <c r="A90" s="9">
        <v>85</v>
      </c>
      <c r="B90" s="10" t="s">
        <v>11</v>
      </c>
      <c r="C90" s="11" t="s">
        <v>22</v>
      </c>
      <c r="D90" s="11" t="s">
        <v>106</v>
      </c>
      <c r="E90" s="12" t="s">
        <v>110</v>
      </c>
      <c r="F90" s="12" t="s">
        <v>15</v>
      </c>
      <c r="G90" s="13">
        <v>114.5</v>
      </c>
      <c r="H90" s="14">
        <v>85.6</v>
      </c>
      <c r="I90" s="15">
        <f t="shared" si="2"/>
        <v>71.425</v>
      </c>
      <c r="J90" s="15">
        <v>4</v>
      </c>
    </row>
    <row r="91" spans="1:10" s="16" customFormat="1" ht="24.75" customHeight="1">
      <c r="A91" s="9">
        <v>86</v>
      </c>
      <c r="B91" s="10" t="s">
        <v>11</v>
      </c>
      <c r="C91" s="11" t="s">
        <v>22</v>
      </c>
      <c r="D91" s="11" t="s">
        <v>106</v>
      </c>
      <c r="E91" s="12" t="s">
        <v>111</v>
      </c>
      <c r="F91" s="12" t="s">
        <v>15</v>
      </c>
      <c r="G91" s="13">
        <v>108</v>
      </c>
      <c r="H91" s="14">
        <v>86.6</v>
      </c>
      <c r="I91" s="15">
        <f t="shared" si="2"/>
        <v>70.3</v>
      </c>
      <c r="J91" s="15">
        <v>5</v>
      </c>
    </row>
    <row r="92" spans="1:10" s="16" customFormat="1" ht="24.75" customHeight="1">
      <c r="A92" s="9">
        <v>87</v>
      </c>
      <c r="B92" s="10" t="s">
        <v>11</v>
      </c>
      <c r="C92" s="11" t="s">
        <v>22</v>
      </c>
      <c r="D92" s="11" t="s">
        <v>106</v>
      </c>
      <c r="E92" s="12" t="s">
        <v>112</v>
      </c>
      <c r="F92" s="12" t="s">
        <v>15</v>
      </c>
      <c r="G92" s="13">
        <v>106.5</v>
      </c>
      <c r="H92" s="14">
        <v>85.3</v>
      </c>
      <c r="I92" s="15">
        <f t="shared" si="2"/>
        <v>69.275</v>
      </c>
      <c r="J92" s="15">
        <v>6</v>
      </c>
    </row>
    <row r="93" spans="1:10" s="16" customFormat="1" ht="24.75" customHeight="1">
      <c r="A93" s="9">
        <v>88</v>
      </c>
      <c r="B93" s="10" t="s">
        <v>11</v>
      </c>
      <c r="C93" s="11" t="s">
        <v>22</v>
      </c>
      <c r="D93" s="11" t="s">
        <v>106</v>
      </c>
      <c r="E93" s="12" t="s">
        <v>113</v>
      </c>
      <c r="F93" s="12" t="s">
        <v>40</v>
      </c>
      <c r="G93" s="13">
        <v>106</v>
      </c>
      <c r="H93" s="14">
        <v>85.4</v>
      </c>
      <c r="I93" s="15">
        <f t="shared" si="2"/>
        <v>69.2</v>
      </c>
      <c r="J93" s="15">
        <v>7</v>
      </c>
    </row>
    <row r="94" spans="1:10" s="16" customFormat="1" ht="24.75" customHeight="1">
      <c r="A94" s="9">
        <v>89</v>
      </c>
      <c r="B94" s="10" t="s">
        <v>11</v>
      </c>
      <c r="C94" s="11" t="s">
        <v>22</v>
      </c>
      <c r="D94" s="11" t="s">
        <v>114</v>
      </c>
      <c r="E94" s="12" t="s">
        <v>115</v>
      </c>
      <c r="F94" s="12" t="s">
        <v>40</v>
      </c>
      <c r="G94" s="13">
        <v>111.5</v>
      </c>
      <c r="H94" s="14">
        <v>81.4</v>
      </c>
      <c r="I94" s="15">
        <f t="shared" si="2"/>
        <v>68.575</v>
      </c>
      <c r="J94" s="15">
        <v>1</v>
      </c>
    </row>
    <row r="95" spans="1:10" s="16" customFormat="1" ht="24.75" customHeight="1">
      <c r="A95" s="9">
        <v>90</v>
      </c>
      <c r="B95" s="10" t="s">
        <v>11</v>
      </c>
      <c r="C95" s="11" t="s">
        <v>22</v>
      </c>
      <c r="D95" s="11" t="s">
        <v>114</v>
      </c>
      <c r="E95" s="12" t="s">
        <v>116</v>
      </c>
      <c r="F95" s="12" t="s">
        <v>15</v>
      </c>
      <c r="G95" s="13">
        <v>105</v>
      </c>
      <c r="H95" s="14">
        <v>84.02</v>
      </c>
      <c r="I95" s="15">
        <f t="shared" si="2"/>
        <v>68.25999999999999</v>
      </c>
      <c r="J95" s="15">
        <v>2</v>
      </c>
    </row>
    <row r="96" spans="1:10" s="16" customFormat="1" ht="24.75" customHeight="1">
      <c r="A96" s="9">
        <v>91</v>
      </c>
      <c r="B96" s="10" t="s">
        <v>11</v>
      </c>
      <c r="C96" s="11" t="s">
        <v>22</v>
      </c>
      <c r="D96" s="11" t="s">
        <v>117</v>
      </c>
      <c r="E96" s="12" t="s">
        <v>118</v>
      </c>
      <c r="F96" s="12" t="s">
        <v>15</v>
      </c>
      <c r="G96" s="13">
        <v>130</v>
      </c>
      <c r="H96" s="14">
        <v>89.1</v>
      </c>
      <c r="I96" s="15">
        <f t="shared" si="2"/>
        <v>77.05</v>
      </c>
      <c r="J96" s="15">
        <v>1</v>
      </c>
    </row>
    <row r="97" spans="1:10" s="16" customFormat="1" ht="24.75" customHeight="1">
      <c r="A97" s="9">
        <v>92</v>
      </c>
      <c r="B97" s="10" t="s">
        <v>11</v>
      </c>
      <c r="C97" s="11" t="s">
        <v>22</v>
      </c>
      <c r="D97" s="11" t="s">
        <v>117</v>
      </c>
      <c r="E97" s="12" t="s">
        <v>119</v>
      </c>
      <c r="F97" s="12" t="s">
        <v>15</v>
      </c>
      <c r="G97" s="13">
        <v>118</v>
      </c>
      <c r="H97" s="14">
        <v>88.6</v>
      </c>
      <c r="I97" s="15">
        <f t="shared" si="2"/>
        <v>73.8</v>
      </c>
      <c r="J97" s="15">
        <v>2</v>
      </c>
    </row>
    <row r="98" spans="1:10" s="16" customFormat="1" ht="24.75" customHeight="1">
      <c r="A98" s="9">
        <v>93</v>
      </c>
      <c r="B98" s="10" t="s">
        <v>11</v>
      </c>
      <c r="C98" s="11" t="s">
        <v>22</v>
      </c>
      <c r="D98" s="11" t="s">
        <v>120</v>
      </c>
      <c r="E98" s="12" t="s">
        <v>121</v>
      </c>
      <c r="F98" s="12" t="s">
        <v>40</v>
      </c>
      <c r="G98" s="13">
        <v>135</v>
      </c>
      <c r="H98" s="14">
        <v>89</v>
      </c>
      <c r="I98" s="15">
        <f t="shared" si="2"/>
        <v>78.25</v>
      </c>
      <c r="J98" s="15">
        <v>1</v>
      </c>
    </row>
    <row r="99" spans="1:10" s="16" customFormat="1" ht="24.75" customHeight="1">
      <c r="A99" s="9">
        <v>94</v>
      </c>
      <c r="B99" s="10" t="s">
        <v>11</v>
      </c>
      <c r="C99" s="11" t="s">
        <v>22</v>
      </c>
      <c r="D99" s="11" t="s">
        <v>120</v>
      </c>
      <c r="E99" s="12" t="s">
        <v>122</v>
      </c>
      <c r="F99" s="12" t="s">
        <v>40</v>
      </c>
      <c r="G99" s="13">
        <v>138</v>
      </c>
      <c r="H99" s="14">
        <v>80.6</v>
      </c>
      <c r="I99" s="15">
        <f t="shared" si="2"/>
        <v>74.8</v>
      </c>
      <c r="J99" s="15">
        <v>2</v>
      </c>
    </row>
    <row r="100" spans="1:10" s="16" customFormat="1" ht="24.75" customHeight="1">
      <c r="A100" s="9">
        <v>95</v>
      </c>
      <c r="B100" s="10" t="s">
        <v>11</v>
      </c>
      <c r="C100" s="11" t="s">
        <v>22</v>
      </c>
      <c r="D100" s="11" t="s">
        <v>123</v>
      </c>
      <c r="E100" s="12" t="s">
        <v>124</v>
      </c>
      <c r="F100" s="12" t="s">
        <v>40</v>
      </c>
      <c r="G100" s="13">
        <v>110</v>
      </c>
      <c r="H100" s="14">
        <v>87.3</v>
      </c>
      <c r="I100" s="15">
        <f t="shared" si="2"/>
        <v>71.15</v>
      </c>
      <c r="J100" s="15">
        <v>1</v>
      </c>
    </row>
    <row r="101" spans="1:10" s="16" customFormat="1" ht="24.75" customHeight="1">
      <c r="A101" s="9">
        <v>96</v>
      </c>
      <c r="B101" s="10" t="s">
        <v>11</v>
      </c>
      <c r="C101" s="11" t="s">
        <v>22</v>
      </c>
      <c r="D101" s="11" t="s">
        <v>125</v>
      </c>
      <c r="E101" s="12" t="s">
        <v>126</v>
      </c>
      <c r="F101" s="12" t="s">
        <v>40</v>
      </c>
      <c r="G101" s="13">
        <v>90.5</v>
      </c>
      <c r="H101" s="14">
        <v>86.8</v>
      </c>
      <c r="I101" s="15">
        <f t="shared" si="2"/>
        <v>66.025</v>
      </c>
      <c r="J101" s="15">
        <v>1</v>
      </c>
    </row>
    <row r="102" spans="1:10" s="16" customFormat="1" ht="24.75" customHeight="1">
      <c r="A102" s="9">
        <v>97</v>
      </c>
      <c r="B102" s="10" t="s">
        <v>11</v>
      </c>
      <c r="C102" s="11" t="s">
        <v>22</v>
      </c>
      <c r="D102" s="11" t="s">
        <v>127</v>
      </c>
      <c r="E102" s="12" t="s">
        <v>128</v>
      </c>
      <c r="F102" s="12" t="s">
        <v>15</v>
      </c>
      <c r="G102" s="13">
        <v>156</v>
      </c>
      <c r="H102" s="14">
        <v>88.4</v>
      </c>
      <c r="I102" s="15">
        <f aca="true" t="shared" si="3" ref="I102:I114">G102*0.5*0.5+H102*0.5</f>
        <v>83.2</v>
      </c>
      <c r="J102" s="15">
        <v>1</v>
      </c>
    </row>
    <row r="103" spans="1:10" s="16" customFormat="1" ht="24.75" customHeight="1">
      <c r="A103" s="9">
        <v>98</v>
      </c>
      <c r="B103" s="10" t="s">
        <v>11</v>
      </c>
      <c r="C103" s="11" t="s">
        <v>22</v>
      </c>
      <c r="D103" s="11" t="s">
        <v>127</v>
      </c>
      <c r="E103" s="12" t="s">
        <v>129</v>
      </c>
      <c r="F103" s="12" t="s">
        <v>15</v>
      </c>
      <c r="G103" s="13">
        <v>135.5</v>
      </c>
      <c r="H103" s="14">
        <v>84.5</v>
      </c>
      <c r="I103" s="15">
        <f t="shared" si="3"/>
        <v>76.125</v>
      </c>
      <c r="J103" s="15">
        <v>2</v>
      </c>
    </row>
    <row r="104" spans="1:10" s="16" customFormat="1" ht="24.75" customHeight="1">
      <c r="A104" s="9">
        <v>99</v>
      </c>
      <c r="B104" s="10" t="s">
        <v>11</v>
      </c>
      <c r="C104" s="11" t="s">
        <v>22</v>
      </c>
      <c r="D104" s="11" t="s">
        <v>127</v>
      </c>
      <c r="E104" s="12" t="s">
        <v>130</v>
      </c>
      <c r="F104" s="12" t="s">
        <v>15</v>
      </c>
      <c r="G104" s="13">
        <v>128</v>
      </c>
      <c r="H104" s="14">
        <v>86</v>
      </c>
      <c r="I104" s="15">
        <f t="shared" si="3"/>
        <v>75</v>
      </c>
      <c r="J104" s="15">
        <v>3</v>
      </c>
    </row>
    <row r="105" spans="1:10" s="16" customFormat="1" ht="24.75" customHeight="1">
      <c r="A105" s="9">
        <v>100</v>
      </c>
      <c r="B105" s="10" t="s">
        <v>11</v>
      </c>
      <c r="C105" s="11" t="s">
        <v>22</v>
      </c>
      <c r="D105" s="17" t="s">
        <v>131</v>
      </c>
      <c r="E105" s="12" t="s">
        <v>132</v>
      </c>
      <c r="F105" s="12" t="s">
        <v>40</v>
      </c>
      <c r="G105" s="13">
        <v>130.5</v>
      </c>
      <c r="H105" s="14">
        <v>85.6</v>
      </c>
      <c r="I105" s="15">
        <f t="shared" si="3"/>
        <v>75.425</v>
      </c>
      <c r="J105" s="15">
        <v>1</v>
      </c>
    </row>
    <row r="106" spans="1:10" s="16" customFormat="1" ht="24.75" customHeight="1">
      <c r="A106" s="9">
        <v>101</v>
      </c>
      <c r="B106" s="10" t="s">
        <v>11</v>
      </c>
      <c r="C106" s="11" t="s">
        <v>22</v>
      </c>
      <c r="D106" s="17" t="s">
        <v>131</v>
      </c>
      <c r="E106" s="12" t="s">
        <v>133</v>
      </c>
      <c r="F106" s="12" t="s">
        <v>15</v>
      </c>
      <c r="G106" s="13">
        <v>116</v>
      </c>
      <c r="H106" s="14">
        <v>86.4</v>
      </c>
      <c r="I106" s="15">
        <f t="shared" si="3"/>
        <v>72.2</v>
      </c>
      <c r="J106" s="15">
        <v>2</v>
      </c>
    </row>
    <row r="107" spans="1:10" s="16" customFormat="1" ht="24.75" customHeight="1">
      <c r="A107" s="9">
        <v>102</v>
      </c>
      <c r="B107" s="10" t="s">
        <v>11</v>
      </c>
      <c r="C107" s="11" t="s">
        <v>22</v>
      </c>
      <c r="D107" s="17" t="s">
        <v>131</v>
      </c>
      <c r="E107" s="12" t="s">
        <v>134</v>
      </c>
      <c r="F107" s="12" t="s">
        <v>15</v>
      </c>
      <c r="G107" s="13">
        <v>118</v>
      </c>
      <c r="H107" s="14">
        <v>85.4</v>
      </c>
      <c r="I107" s="15">
        <f t="shared" si="3"/>
        <v>72.2</v>
      </c>
      <c r="J107" s="15">
        <v>3</v>
      </c>
    </row>
    <row r="108" spans="1:10" s="16" customFormat="1" ht="24.75" customHeight="1">
      <c r="A108" s="9">
        <v>103</v>
      </c>
      <c r="B108" s="10" t="s">
        <v>11</v>
      </c>
      <c r="C108" s="11" t="s">
        <v>22</v>
      </c>
      <c r="D108" s="17" t="s">
        <v>131</v>
      </c>
      <c r="E108" s="12" t="s">
        <v>135</v>
      </c>
      <c r="F108" s="12" t="s">
        <v>15</v>
      </c>
      <c r="G108" s="13">
        <v>109.5</v>
      </c>
      <c r="H108" s="14">
        <v>88.2</v>
      </c>
      <c r="I108" s="15">
        <f t="shared" si="3"/>
        <v>71.475</v>
      </c>
      <c r="J108" s="15">
        <v>4</v>
      </c>
    </row>
    <row r="109" spans="1:10" s="16" customFormat="1" ht="24.75" customHeight="1">
      <c r="A109" s="9">
        <v>104</v>
      </c>
      <c r="B109" s="10" t="s">
        <v>11</v>
      </c>
      <c r="C109" s="11" t="s">
        <v>22</v>
      </c>
      <c r="D109" s="17" t="s">
        <v>131</v>
      </c>
      <c r="E109" s="12" t="s">
        <v>136</v>
      </c>
      <c r="F109" s="12" t="s">
        <v>40</v>
      </c>
      <c r="G109" s="13">
        <v>110.5</v>
      </c>
      <c r="H109" s="14">
        <v>84.4</v>
      </c>
      <c r="I109" s="15">
        <f t="shared" si="3"/>
        <v>69.825</v>
      </c>
      <c r="J109" s="15">
        <v>5</v>
      </c>
    </row>
    <row r="110" spans="1:10" s="16" customFormat="1" ht="24.75" customHeight="1">
      <c r="A110" s="9">
        <v>105</v>
      </c>
      <c r="B110" s="10" t="s">
        <v>11</v>
      </c>
      <c r="C110" s="11" t="s">
        <v>22</v>
      </c>
      <c r="D110" s="17" t="s">
        <v>131</v>
      </c>
      <c r="E110" s="12" t="s">
        <v>137</v>
      </c>
      <c r="F110" s="18"/>
      <c r="G110" s="13">
        <v>115</v>
      </c>
      <c r="H110" s="14">
        <v>81.8</v>
      </c>
      <c r="I110" s="15">
        <f t="shared" si="3"/>
        <v>69.65</v>
      </c>
      <c r="J110" s="15">
        <v>6</v>
      </c>
    </row>
    <row r="111" spans="1:10" s="16" customFormat="1" ht="24.75" customHeight="1">
      <c r="A111" s="9">
        <v>106</v>
      </c>
      <c r="B111" s="10" t="s">
        <v>11</v>
      </c>
      <c r="C111" s="11" t="s">
        <v>22</v>
      </c>
      <c r="D111" s="17" t="s">
        <v>131</v>
      </c>
      <c r="E111" s="12" t="s">
        <v>138</v>
      </c>
      <c r="F111" s="12" t="s">
        <v>15</v>
      </c>
      <c r="G111" s="13">
        <v>113.5</v>
      </c>
      <c r="H111" s="14">
        <v>82.4</v>
      </c>
      <c r="I111" s="15">
        <f t="shared" si="3"/>
        <v>69.575</v>
      </c>
      <c r="J111" s="15">
        <v>7</v>
      </c>
    </row>
    <row r="112" spans="1:10" s="16" customFormat="1" ht="24.75" customHeight="1">
      <c r="A112" s="9">
        <v>107</v>
      </c>
      <c r="B112" s="10" t="s">
        <v>11</v>
      </c>
      <c r="C112" s="11" t="s">
        <v>22</v>
      </c>
      <c r="D112" s="11" t="s">
        <v>139</v>
      </c>
      <c r="E112" s="12" t="s">
        <v>140</v>
      </c>
      <c r="F112" s="12" t="s">
        <v>15</v>
      </c>
      <c r="G112" s="13">
        <v>145</v>
      </c>
      <c r="H112" s="14">
        <v>88.4</v>
      </c>
      <c r="I112" s="15">
        <f t="shared" si="3"/>
        <v>80.45</v>
      </c>
      <c r="J112" s="15">
        <v>1</v>
      </c>
    </row>
    <row r="113" spans="1:10" s="16" customFormat="1" ht="24.75" customHeight="1">
      <c r="A113" s="9">
        <v>108</v>
      </c>
      <c r="B113" s="10" t="s">
        <v>11</v>
      </c>
      <c r="C113" s="11" t="s">
        <v>22</v>
      </c>
      <c r="D113" s="11" t="s">
        <v>139</v>
      </c>
      <c r="E113" s="12" t="s">
        <v>141</v>
      </c>
      <c r="F113" s="12" t="s">
        <v>15</v>
      </c>
      <c r="G113" s="13">
        <v>124</v>
      </c>
      <c r="H113" s="14">
        <v>93</v>
      </c>
      <c r="I113" s="15">
        <f t="shared" si="3"/>
        <v>77.5</v>
      </c>
      <c r="J113" s="15">
        <v>2</v>
      </c>
    </row>
    <row r="114" spans="1:10" s="16" customFormat="1" ht="24.75" customHeight="1">
      <c r="A114" s="9">
        <v>109</v>
      </c>
      <c r="B114" s="10" t="s">
        <v>11</v>
      </c>
      <c r="C114" s="11" t="s">
        <v>22</v>
      </c>
      <c r="D114" s="11" t="s">
        <v>139</v>
      </c>
      <c r="E114" s="12" t="s">
        <v>142</v>
      </c>
      <c r="F114" s="12" t="s">
        <v>15</v>
      </c>
      <c r="G114" s="13">
        <v>130.75</v>
      </c>
      <c r="H114" s="14">
        <v>85.6</v>
      </c>
      <c r="I114" s="15">
        <f t="shared" si="3"/>
        <v>75.4875</v>
      </c>
      <c r="J114" s="15">
        <v>3</v>
      </c>
    </row>
    <row r="115" spans="1:10" s="16" customFormat="1" ht="24.75" customHeight="1">
      <c r="A115" s="9">
        <v>110</v>
      </c>
      <c r="B115" s="10" t="s">
        <v>11</v>
      </c>
      <c r="C115" s="17" t="s">
        <v>143</v>
      </c>
      <c r="D115" s="11" t="s">
        <v>144</v>
      </c>
      <c r="E115" s="12" t="s">
        <v>145</v>
      </c>
      <c r="F115" s="12" t="s">
        <v>15</v>
      </c>
      <c r="G115" s="13">
        <v>61.5</v>
      </c>
      <c r="H115" s="14">
        <v>72.19</v>
      </c>
      <c r="I115" s="15">
        <f aca="true" t="shared" si="4" ref="I115:I145">G115*0.4+H115*0.6</f>
        <v>67.914</v>
      </c>
      <c r="J115" s="15">
        <v>1</v>
      </c>
    </row>
    <row r="116" spans="1:10" s="16" customFormat="1" ht="24.75" customHeight="1">
      <c r="A116" s="9">
        <v>111</v>
      </c>
      <c r="B116" s="10" t="s">
        <v>11</v>
      </c>
      <c r="C116" s="17" t="s">
        <v>146</v>
      </c>
      <c r="D116" s="11" t="s">
        <v>147</v>
      </c>
      <c r="E116" s="12" t="s">
        <v>148</v>
      </c>
      <c r="F116" s="12" t="s">
        <v>15</v>
      </c>
      <c r="G116" s="13">
        <v>78.5</v>
      </c>
      <c r="H116" s="14">
        <v>82.6</v>
      </c>
      <c r="I116" s="15">
        <f t="shared" si="4"/>
        <v>80.96</v>
      </c>
      <c r="J116" s="15">
        <v>1</v>
      </c>
    </row>
    <row r="117" spans="1:10" s="16" customFormat="1" ht="24.75" customHeight="1">
      <c r="A117" s="9">
        <v>112</v>
      </c>
      <c r="B117" s="10" t="s">
        <v>11</v>
      </c>
      <c r="C117" s="17" t="s">
        <v>146</v>
      </c>
      <c r="D117" s="11" t="s">
        <v>147</v>
      </c>
      <c r="E117" s="12" t="s">
        <v>149</v>
      </c>
      <c r="F117" s="12" t="s">
        <v>15</v>
      </c>
      <c r="G117" s="13">
        <v>69.5</v>
      </c>
      <c r="H117" s="14">
        <v>85.52</v>
      </c>
      <c r="I117" s="15">
        <f t="shared" si="4"/>
        <v>79.112</v>
      </c>
      <c r="J117" s="15">
        <v>2</v>
      </c>
    </row>
    <row r="118" spans="1:10" s="16" customFormat="1" ht="24.75" customHeight="1">
      <c r="A118" s="9">
        <v>113</v>
      </c>
      <c r="B118" s="10" t="s">
        <v>11</v>
      </c>
      <c r="C118" s="17" t="s">
        <v>146</v>
      </c>
      <c r="D118" s="11" t="s">
        <v>147</v>
      </c>
      <c r="E118" s="12" t="s">
        <v>150</v>
      </c>
      <c r="F118" s="12" t="s">
        <v>15</v>
      </c>
      <c r="G118" s="13">
        <v>70</v>
      </c>
      <c r="H118" s="14">
        <v>85</v>
      </c>
      <c r="I118" s="15">
        <f t="shared" si="4"/>
        <v>79</v>
      </c>
      <c r="J118" s="15">
        <v>3</v>
      </c>
    </row>
    <row r="119" spans="1:10" s="16" customFormat="1" ht="24.75" customHeight="1">
      <c r="A119" s="9">
        <v>114</v>
      </c>
      <c r="B119" s="10" t="s">
        <v>11</v>
      </c>
      <c r="C119" s="17" t="s">
        <v>146</v>
      </c>
      <c r="D119" s="11" t="s">
        <v>147</v>
      </c>
      <c r="E119" s="12" t="s">
        <v>151</v>
      </c>
      <c r="F119" s="12" t="s">
        <v>15</v>
      </c>
      <c r="G119" s="13">
        <v>71.5</v>
      </c>
      <c r="H119" s="14">
        <v>83.92</v>
      </c>
      <c r="I119" s="15">
        <f t="shared" si="4"/>
        <v>78.952</v>
      </c>
      <c r="J119" s="15">
        <v>4</v>
      </c>
    </row>
    <row r="120" spans="1:10" s="16" customFormat="1" ht="24.75" customHeight="1">
      <c r="A120" s="9">
        <v>115</v>
      </c>
      <c r="B120" s="10" t="s">
        <v>11</v>
      </c>
      <c r="C120" s="17" t="s">
        <v>146</v>
      </c>
      <c r="D120" s="11" t="s">
        <v>147</v>
      </c>
      <c r="E120" s="12" t="s">
        <v>152</v>
      </c>
      <c r="F120" s="12" t="s">
        <v>15</v>
      </c>
      <c r="G120" s="13">
        <v>71.5</v>
      </c>
      <c r="H120" s="14">
        <v>83.74</v>
      </c>
      <c r="I120" s="15">
        <f t="shared" si="4"/>
        <v>78.844</v>
      </c>
      <c r="J120" s="15">
        <v>5</v>
      </c>
    </row>
    <row r="121" spans="1:10" s="16" customFormat="1" ht="24.75" customHeight="1">
      <c r="A121" s="9">
        <v>116</v>
      </c>
      <c r="B121" s="10" t="s">
        <v>11</v>
      </c>
      <c r="C121" s="17" t="s">
        <v>146</v>
      </c>
      <c r="D121" s="11" t="s">
        <v>147</v>
      </c>
      <c r="E121" s="12" t="s">
        <v>153</v>
      </c>
      <c r="F121" s="12" t="s">
        <v>15</v>
      </c>
      <c r="G121" s="13">
        <v>72</v>
      </c>
      <c r="H121" s="14">
        <v>83.22</v>
      </c>
      <c r="I121" s="15">
        <f t="shared" si="4"/>
        <v>78.732</v>
      </c>
      <c r="J121" s="15">
        <v>6</v>
      </c>
    </row>
    <row r="122" spans="1:10" s="16" customFormat="1" ht="24.75" customHeight="1">
      <c r="A122" s="9">
        <v>117</v>
      </c>
      <c r="B122" s="10" t="s">
        <v>11</v>
      </c>
      <c r="C122" s="17" t="s">
        <v>146</v>
      </c>
      <c r="D122" s="11" t="s">
        <v>147</v>
      </c>
      <c r="E122" s="12" t="s">
        <v>154</v>
      </c>
      <c r="F122" s="12" t="s">
        <v>15</v>
      </c>
      <c r="G122" s="13">
        <v>76</v>
      </c>
      <c r="H122" s="14">
        <v>79.1</v>
      </c>
      <c r="I122" s="15">
        <f t="shared" si="4"/>
        <v>77.86</v>
      </c>
      <c r="J122" s="15">
        <v>7</v>
      </c>
    </row>
    <row r="123" spans="1:10" s="16" customFormat="1" ht="24.75" customHeight="1">
      <c r="A123" s="9">
        <v>118</v>
      </c>
      <c r="B123" s="10" t="s">
        <v>11</v>
      </c>
      <c r="C123" s="17" t="s">
        <v>146</v>
      </c>
      <c r="D123" s="11" t="s">
        <v>147</v>
      </c>
      <c r="E123" s="12" t="s">
        <v>155</v>
      </c>
      <c r="F123" s="12" t="s">
        <v>15</v>
      </c>
      <c r="G123" s="13">
        <v>64.5</v>
      </c>
      <c r="H123" s="14">
        <v>86.4</v>
      </c>
      <c r="I123" s="15">
        <f t="shared" si="4"/>
        <v>77.64</v>
      </c>
      <c r="J123" s="15">
        <v>8</v>
      </c>
    </row>
    <row r="124" spans="1:10" s="16" customFormat="1" ht="24.75" customHeight="1">
      <c r="A124" s="9">
        <v>119</v>
      </c>
      <c r="B124" s="10" t="s">
        <v>11</v>
      </c>
      <c r="C124" s="17" t="s">
        <v>146</v>
      </c>
      <c r="D124" s="11" t="s">
        <v>147</v>
      </c>
      <c r="E124" s="12" t="s">
        <v>156</v>
      </c>
      <c r="F124" s="12" t="s">
        <v>15</v>
      </c>
      <c r="G124" s="13">
        <v>64</v>
      </c>
      <c r="H124" s="14">
        <v>85.58</v>
      </c>
      <c r="I124" s="15">
        <f t="shared" si="4"/>
        <v>76.94800000000001</v>
      </c>
      <c r="J124" s="15">
        <v>9</v>
      </c>
    </row>
    <row r="125" spans="1:10" s="16" customFormat="1" ht="24.75" customHeight="1">
      <c r="A125" s="9">
        <v>120</v>
      </c>
      <c r="B125" s="10" t="s">
        <v>11</v>
      </c>
      <c r="C125" s="17" t="s">
        <v>146</v>
      </c>
      <c r="D125" s="11" t="s">
        <v>147</v>
      </c>
      <c r="E125" s="12" t="s">
        <v>157</v>
      </c>
      <c r="F125" s="12" t="s">
        <v>15</v>
      </c>
      <c r="G125" s="13">
        <v>66.5</v>
      </c>
      <c r="H125" s="14">
        <v>83.8</v>
      </c>
      <c r="I125" s="15">
        <f t="shared" si="4"/>
        <v>76.88</v>
      </c>
      <c r="J125" s="15">
        <v>10</v>
      </c>
    </row>
    <row r="126" spans="1:10" s="16" customFormat="1" ht="24.75" customHeight="1">
      <c r="A126" s="9">
        <v>121</v>
      </c>
      <c r="B126" s="10" t="s">
        <v>11</v>
      </c>
      <c r="C126" s="17" t="s">
        <v>146</v>
      </c>
      <c r="D126" s="11" t="s">
        <v>147</v>
      </c>
      <c r="E126" s="12" t="s">
        <v>158</v>
      </c>
      <c r="F126" s="12" t="s">
        <v>15</v>
      </c>
      <c r="G126" s="13">
        <v>70.5</v>
      </c>
      <c r="H126" s="14">
        <v>79.6</v>
      </c>
      <c r="I126" s="15">
        <f t="shared" si="4"/>
        <v>75.96000000000001</v>
      </c>
      <c r="J126" s="15">
        <v>11</v>
      </c>
    </row>
    <row r="127" spans="1:10" s="16" customFormat="1" ht="24.75" customHeight="1">
      <c r="A127" s="9">
        <v>122</v>
      </c>
      <c r="B127" s="10" t="s">
        <v>11</v>
      </c>
      <c r="C127" s="17" t="s">
        <v>146</v>
      </c>
      <c r="D127" s="11" t="s">
        <v>147</v>
      </c>
      <c r="E127" s="12" t="s">
        <v>159</v>
      </c>
      <c r="F127" s="12" t="s">
        <v>15</v>
      </c>
      <c r="G127" s="13">
        <v>70.5</v>
      </c>
      <c r="H127" s="14">
        <v>79.58</v>
      </c>
      <c r="I127" s="15">
        <f t="shared" si="4"/>
        <v>75.94800000000001</v>
      </c>
      <c r="J127" s="15">
        <v>12</v>
      </c>
    </row>
    <row r="128" spans="1:10" s="16" customFormat="1" ht="24.75" customHeight="1">
      <c r="A128" s="9">
        <v>123</v>
      </c>
      <c r="B128" s="10" t="s">
        <v>11</v>
      </c>
      <c r="C128" s="17" t="s">
        <v>146</v>
      </c>
      <c r="D128" s="11" t="s">
        <v>147</v>
      </c>
      <c r="E128" s="12" t="s">
        <v>160</v>
      </c>
      <c r="F128" s="12" t="s">
        <v>15</v>
      </c>
      <c r="G128" s="13">
        <v>71</v>
      </c>
      <c r="H128" s="14">
        <v>78.94</v>
      </c>
      <c r="I128" s="15">
        <f t="shared" si="4"/>
        <v>75.764</v>
      </c>
      <c r="J128" s="15">
        <v>13</v>
      </c>
    </row>
    <row r="129" spans="1:10" s="16" customFormat="1" ht="24.75" customHeight="1">
      <c r="A129" s="9">
        <v>124</v>
      </c>
      <c r="B129" s="10" t="s">
        <v>11</v>
      </c>
      <c r="C129" s="17" t="s">
        <v>146</v>
      </c>
      <c r="D129" s="11" t="s">
        <v>147</v>
      </c>
      <c r="E129" s="12" t="s">
        <v>161</v>
      </c>
      <c r="F129" s="12" t="s">
        <v>15</v>
      </c>
      <c r="G129" s="13">
        <v>66.5</v>
      </c>
      <c r="H129" s="14">
        <v>81.6</v>
      </c>
      <c r="I129" s="15">
        <f t="shared" si="4"/>
        <v>75.56</v>
      </c>
      <c r="J129" s="15">
        <v>14</v>
      </c>
    </row>
    <row r="130" spans="1:10" s="16" customFormat="1" ht="24.75" customHeight="1">
      <c r="A130" s="9">
        <v>125</v>
      </c>
      <c r="B130" s="10" t="s">
        <v>11</v>
      </c>
      <c r="C130" s="17" t="s">
        <v>146</v>
      </c>
      <c r="D130" s="11" t="s">
        <v>147</v>
      </c>
      <c r="E130" s="12" t="s">
        <v>162</v>
      </c>
      <c r="F130" s="12" t="s">
        <v>15</v>
      </c>
      <c r="G130" s="13">
        <v>71</v>
      </c>
      <c r="H130" s="14">
        <v>78.48</v>
      </c>
      <c r="I130" s="15">
        <f t="shared" si="4"/>
        <v>75.488</v>
      </c>
      <c r="J130" s="15">
        <v>15</v>
      </c>
    </row>
    <row r="131" spans="1:10" s="16" customFormat="1" ht="24.75" customHeight="1">
      <c r="A131" s="9">
        <v>126</v>
      </c>
      <c r="B131" s="10" t="s">
        <v>11</v>
      </c>
      <c r="C131" s="17" t="s">
        <v>146</v>
      </c>
      <c r="D131" s="11" t="s">
        <v>147</v>
      </c>
      <c r="E131" s="12" t="s">
        <v>163</v>
      </c>
      <c r="F131" s="12" t="s">
        <v>15</v>
      </c>
      <c r="G131" s="13">
        <v>62.5</v>
      </c>
      <c r="H131" s="14">
        <v>84.12</v>
      </c>
      <c r="I131" s="15">
        <f t="shared" si="4"/>
        <v>75.47200000000001</v>
      </c>
      <c r="J131" s="15">
        <v>16</v>
      </c>
    </row>
    <row r="132" spans="1:10" s="16" customFormat="1" ht="24.75" customHeight="1">
      <c r="A132" s="9">
        <v>127</v>
      </c>
      <c r="B132" s="10" t="s">
        <v>11</v>
      </c>
      <c r="C132" s="17" t="s">
        <v>146</v>
      </c>
      <c r="D132" s="11" t="s">
        <v>147</v>
      </c>
      <c r="E132" s="12" t="s">
        <v>164</v>
      </c>
      <c r="F132" s="12" t="s">
        <v>15</v>
      </c>
      <c r="G132" s="13">
        <v>64.5</v>
      </c>
      <c r="H132" s="14">
        <v>82.48</v>
      </c>
      <c r="I132" s="15">
        <f t="shared" si="4"/>
        <v>75.288</v>
      </c>
      <c r="J132" s="15">
        <v>17</v>
      </c>
    </row>
    <row r="133" spans="1:10" s="16" customFormat="1" ht="24.75" customHeight="1">
      <c r="A133" s="9">
        <v>128</v>
      </c>
      <c r="B133" s="10" t="s">
        <v>11</v>
      </c>
      <c r="C133" s="17" t="s">
        <v>146</v>
      </c>
      <c r="D133" s="11" t="s">
        <v>147</v>
      </c>
      <c r="E133" s="12" t="s">
        <v>165</v>
      </c>
      <c r="F133" s="12" t="s">
        <v>15</v>
      </c>
      <c r="G133" s="13">
        <v>71</v>
      </c>
      <c r="H133" s="14">
        <v>78</v>
      </c>
      <c r="I133" s="15">
        <f t="shared" si="4"/>
        <v>75.2</v>
      </c>
      <c r="J133" s="15">
        <v>18</v>
      </c>
    </row>
    <row r="134" spans="1:10" s="16" customFormat="1" ht="24.75" customHeight="1">
      <c r="A134" s="9">
        <v>129</v>
      </c>
      <c r="B134" s="10" t="s">
        <v>11</v>
      </c>
      <c r="C134" s="17" t="s">
        <v>146</v>
      </c>
      <c r="D134" s="11" t="s">
        <v>147</v>
      </c>
      <c r="E134" s="12" t="s">
        <v>166</v>
      </c>
      <c r="F134" s="12" t="s">
        <v>15</v>
      </c>
      <c r="G134" s="13">
        <v>63</v>
      </c>
      <c r="H134" s="14">
        <v>83.02</v>
      </c>
      <c r="I134" s="15">
        <f t="shared" si="4"/>
        <v>75.012</v>
      </c>
      <c r="J134" s="15">
        <v>19</v>
      </c>
    </row>
    <row r="135" spans="1:10" s="16" customFormat="1" ht="24.75" customHeight="1">
      <c r="A135" s="9">
        <v>130</v>
      </c>
      <c r="B135" s="10" t="s">
        <v>11</v>
      </c>
      <c r="C135" s="17" t="s">
        <v>146</v>
      </c>
      <c r="D135" s="11" t="s">
        <v>147</v>
      </c>
      <c r="E135" s="12" t="s">
        <v>167</v>
      </c>
      <c r="F135" s="12" t="s">
        <v>15</v>
      </c>
      <c r="G135" s="13">
        <v>64.5</v>
      </c>
      <c r="H135" s="14">
        <v>81.54</v>
      </c>
      <c r="I135" s="15">
        <f t="shared" si="4"/>
        <v>74.724</v>
      </c>
      <c r="J135" s="15">
        <v>20</v>
      </c>
    </row>
    <row r="136" spans="1:10" s="16" customFormat="1" ht="24.75" customHeight="1">
      <c r="A136" s="9">
        <v>131</v>
      </c>
      <c r="B136" s="10" t="s">
        <v>11</v>
      </c>
      <c r="C136" s="17" t="s">
        <v>146</v>
      </c>
      <c r="D136" s="11" t="s">
        <v>147</v>
      </c>
      <c r="E136" s="12" t="s">
        <v>168</v>
      </c>
      <c r="F136" s="12" t="s">
        <v>15</v>
      </c>
      <c r="G136" s="13">
        <v>67.5</v>
      </c>
      <c r="H136" s="14">
        <v>79.5</v>
      </c>
      <c r="I136" s="15">
        <f t="shared" si="4"/>
        <v>74.69999999999999</v>
      </c>
      <c r="J136" s="15">
        <v>21</v>
      </c>
    </row>
    <row r="137" spans="1:10" s="16" customFormat="1" ht="24.75" customHeight="1">
      <c r="A137" s="9">
        <v>132</v>
      </c>
      <c r="B137" s="10" t="s">
        <v>11</v>
      </c>
      <c r="C137" s="17" t="s">
        <v>146</v>
      </c>
      <c r="D137" s="11" t="s">
        <v>147</v>
      </c>
      <c r="E137" s="12" t="s">
        <v>169</v>
      </c>
      <c r="F137" s="12" t="s">
        <v>15</v>
      </c>
      <c r="G137" s="13">
        <v>66.5</v>
      </c>
      <c r="H137" s="14">
        <v>80.06</v>
      </c>
      <c r="I137" s="15">
        <f t="shared" si="4"/>
        <v>74.636</v>
      </c>
      <c r="J137" s="15">
        <v>22</v>
      </c>
    </row>
    <row r="138" spans="1:10" s="16" customFormat="1" ht="24.75" customHeight="1">
      <c r="A138" s="9">
        <v>133</v>
      </c>
      <c r="B138" s="10" t="s">
        <v>11</v>
      </c>
      <c r="C138" s="17" t="s">
        <v>146</v>
      </c>
      <c r="D138" s="11" t="s">
        <v>147</v>
      </c>
      <c r="E138" s="12" t="s">
        <v>170</v>
      </c>
      <c r="F138" s="12" t="s">
        <v>15</v>
      </c>
      <c r="G138" s="13">
        <v>67.5</v>
      </c>
      <c r="H138" s="14">
        <v>78.28</v>
      </c>
      <c r="I138" s="15">
        <f t="shared" si="4"/>
        <v>73.96799999999999</v>
      </c>
      <c r="J138" s="15">
        <v>23</v>
      </c>
    </row>
    <row r="139" spans="1:10" s="16" customFormat="1" ht="24.75" customHeight="1">
      <c r="A139" s="9">
        <v>134</v>
      </c>
      <c r="B139" s="10" t="s">
        <v>11</v>
      </c>
      <c r="C139" s="17" t="s">
        <v>146</v>
      </c>
      <c r="D139" s="11" t="s">
        <v>147</v>
      </c>
      <c r="E139" s="12" t="s">
        <v>171</v>
      </c>
      <c r="F139" s="12" t="s">
        <v>15</v>
      </c>
      <c r="G139" s="13">
        <v>66.5</v>
      </c>
      <c r="H139" s="14">
        <v>78.92</v>
      </c>
      <c r="I139" s="15">
        <f t="shared" si="4"/>
        <v>73.952</v>
      </c>
      <c r="J139" s="15">
        <v>24</v>
      </c>
    </row>
    <row r="140" spans="1:10" s="16" customFormat="1" ht="24.75" customHeight="1">
      <c r="A140" s="9">
        <v>135</v>
      </c>
      <c r="B140" s="10" t="s">
        <v>11</v>
      </c>
      <c r="C140" s="17" t="s">
        <v>146</v>
      </c>
      <c r="D140" s="11" t="s">
        <v>147</v>
      </c>
      <c r="E140" s="12" t="s">
        <v>172</v>
      </c>
      <c r="F140" s="12" t="s">
        <v>15</v>
      </c>
      <c r="G140" s="13">
        <v>71</v>
      </c>
      <c r="H140" s="14">
        <v>74.72</v>
      </c>
      <c r="I140" s="15">
        <f t="shared" si="4"/>
        <v>73.232</v>
      </c>
      <c r="J140" s="15">
        <v>25</v>
      </c>
    </row>
    <row r="141" spans="1:10" s="16" customFormat="1" ht="24.75" customHeight="1">
      <c r="A141" s="9">
        <v>136</v>
      </c>
      <c r="B141" s="10" t="s">
        <v>11</v>
      </c>
      <c r="C141" s="17" t="s">
        <v>146</v>
      </c>
      <c r="D141" s="11" t="s">
        <v>147</v>
      </c>
      <c r="E141" s="12" t="s">
        <v>173</v>
      </c>
      <c r="F141" s="12" t="s">
        <v>15</v>
      </c>
      <c r="G141" s="13">
        <v>63.5</v>
      </c>
      <c r="H141" s="14">
        <v>79.46</v>
      </c>
      <c r="I141" s="15">
        <f t="shared" si="4"/>
        <v>73.076</v>
      </c>
      <c r="J141" s="15">
        <v>26</v>
      </c>
    </row>
    <row r="142" spans="1:10" s="16" customFormat="1" ht="24.75" customHeight="1">
      <c r="A142" s="9">
        <v>137</v>
      </c>
      <c r="B142" s="10" t="s">
        <v>11</v>
      </c>
      <c r="C142" s="17" t="s">
        <v>146</v>
      </c>
      <c r="D142" s="11" t="s">
        <v>147</v>
      </c>
      <c r="E142" s="12" t="s">
        <v>174</v>
      </c>
      <c r="F142" s="12" t="s">
        <v>15</v>
      </c>
      <c r="G142" s="13">
        <v>67</v>
      </c>
      <c r="H142" s="14">
        <v>76.6</v>
      </c>
      <c r="I142" s="15">
        <f t="shared" si="4"/>
        <v>72.75999999999999</v>
      </c>
      <c r="J142" s="15">
        <v>27</v>
      </c>
    </row>
    <row r="143" spans="1:10" s="16" customFormat="1" ht="24.75" customHeight="1">
      <c r="A143" s="9">
        <v>138</v>
      </c>
      <c r="B143" s="10" t="s">
        <v>11</v>
      </c>
      <c r="C143" s="17" t="s">
        <v>146</v>
      </c>
      <c r="D143" s="11" t="s">
        <v>147</v>
      </c>
      <c r="E143" s="12" t="s">
        <v>175</v>
      </c>
      <c r="F143" s="12" t="s">
        <v>15</v>
      </c>
      <c r="G143" s="13">
        <v>70</v>
      </c>
      <c r="H143" s="14">
        <v>74.46</v>
      </c>
      <c r="I143" s="15">
        <f t="shared" si="4"/>
        <v>72.67599999999999</v>
      </c>
      <c r="J143" s="15">
        <v>28</v>
      </c>
    </row>
    <row r="144" spans="1:10" s="16" customFormat="1" ht="24.75" customHeight="1">
      <c r="A144" s="9">
        <v>139</v>
      </c>
      <c r="B144" s="10" t="s">
        <v>11</v>
      </c>
      <c r="C144" s="17" t="s">
        <v>146</v>
      </c>
      <c r="D144" s="11" t="s">
        <v>147</v>
      </c>
      <c r="E144" s="12" t="s">
        <v>176</v>
      </c>
      <c r="F144" s="12" t="s">
        <v>15</v>
      </c>
      <c r="G144" s="13">
        <v>65</v>
      </c>
      <c r="H144" s="14">
        <v>76.7</v>
      </c>
      <c r="I144" s="15">
        <f t="shared" si="4"/>
        <v>72.02000000000001</v>
      </c>
      <c r="J144" s="15">
        <v>29</v>
      </c>
    </row>
    <row r="145" spans="1:10" s="16" customFormat="1" ht="24.75" customHeight="1">
      <c r="A145" s="9">
        <v>140</v>
      </c>
      <c r="B145" s="10" t="s">
        <v>11</v>
      </c>
      <c r="C145" s="17" t="s">
        <v>146</v>
      </c>
      <c r="D145" s="11" t="s">
        <v>147</v>
      </c>
      <c r="E145" s="12" t="s">
        <v>177</v>
      </c>
      <c r="F145" s="12" t="s">
        <v>15</v>
      </c>
      <c r="G145" s="13">
        <v>65</v>
      </c>
      <c r="H145" s="14">
        <v>75.5</v>
      </c>
      <c r="I145" s="15">
        <f t="shared" si="4"/>
        <v>71.3</v>
      </c>
      <c r="J145" s="15">
        <v>30</v>
      </c>
    </row>
    <row r="146" spans="1:10" s="16" customFormat="1" ht="24.75" customHeight="1">
      <c r="A146" s="9">
        <v>141</v>
      </c>
      <c r="B146" s="10" t="s">
        <v>178</v>
      </c>
      <c r="C146" s="11" t="s">
        <v>179</v>
      </c>
      <c r="D146" s="11" t="s">
        <v>379</v>
      </c>
      <c r="E146" s="12" t="s">
        <v>180</v>
      </c>
      <c r="F146" s="12" t="s">
        <v>15</v>
      </c>
      <c r="G146" s="13">
        <v>135.5</v>
      </c>
      <c r="H146" s="14">
        <v>88.8</v>
      </c>
      <c r="I146" s="15">
        <f aca="true" t="shared" si="5" ref="I146:I209">G146*0.5*0.5+H146*0.5</f>
        <v>78.275</v>
      </c>
      <c r="J146" s="15">
        <v>1</v>
      </c>
    </row>
    <row r="147" spans="1:10" s="16" customFormat="1" ht="24.75" customHeight="1">
      <c r="A147" s="9">
        <v>142</v>
      </c>
      <c r="B147" s="10" t="s">
        <v>178</v>
      </c>
      <c r="C147" s="11" t="s">
        <v>179</v>
      </c>
      <c r="D147" s="11" t="s">
        <v>379</v>
      </c>
      <c r="E147" s="12" t="s">
        <v>181</v>
      </c>
      <c r="F147" s="12" t="s">
        <v>40</v>
      </c>
      <c r="G147" s="13">
        <v>126</v>
      </c>
      <c r="H147" s="14">
        <v>88.6</v>
      </c>
      <c r="I147" s="15">
        <f t="shared" si="5"/>
        <v>75.8</v>
      </c>
      <c r="J147" s="15">
        <v>2</v>
      </c>
    </row>
    <row r="148" spans="1:10" s="16" customFormat="1" ht="24.75" customHeight="1">
      <c r="A148" s="9">
        <v>143</v>
      </c>
      <c r="B148" s="10" t="s">
        <v>178</v>
      </c>
      <c r="C148" s="11" t="s">
        <v>179</v>
      </c>
      <c r="D148" s="11" t="s">
        <v>380</v>
      </c>
      <c r="E148" s="12" t="s">
        <v>182</v>
      </c>
      <c r="F148" s="12" t="s">
        <v>15</v>
      </c>
      <c r="G148" s="13">
        <v>131</v>
      </c>
      <c r="H148" s="14">
        <v>85.8</v>
      </c>
      <c r="I148" s="15">
        <f t="shared" si="5"/>
        <v>75.65</v>
      </c>
      <c r="J148" s="15">
        <v>1</v>
      </c>
    </row>
    <row r="149" spans="1:10" s="16" customFormat="1" ht="24.75" customHeight="1">
      <c r="A149" s="9">
        <v>144</v>
      </c>
      <c r="B149" s="10" t="s">
        <v>178</v>
      </c>
      <c r="C149" s="11" t="s">
        <v>179</v>
      </c>
      <c r="D149" s="11" t="s">
        <v>380</v>
      </c>
      <c r="E149" s="12" t="s">
        <v>183</v>
      </c>
      <c r="F149" s="12" t="s">
        <v>15</v>
      </c>
      <c r="G149" s="13">
        <v>116</v>
      </c>
      <c r="H149" s="14">
        <v>80</v>
      </c>
      <c r="I149" s="15">
        <f t="shared" si="5"/>
        <v>69</v>
      </c>
      <c r="J149" s="15">
        <v>2</v>
      </c>
    </row>
    <row r="150" spans="1:10" s="16" customFormat="1" ht="24.75" customHeight="1">
      <c r="A150" s="9">
        <v>145</v>
      </c>
      <c r="B150" s="10" t="s">
        <v>178</v>
      </c>
      <c r="C150" s="11" t="s">
        <v>179</v>
      </c>
      <c r="D150" s="11" t="s">
        <v>381</v>
      </c>
      <c r="E150" s="12" t="s">
        <v>184</v>
      </c>
      <c r="F150" s="12" t="s">
        <v>15</v>
      </c>
      <c r="G150" s="13">
        <v>137</v>
      </c>
      <c r="H150" s="14">
        <v>86</v>
      </c>
      <c r="I150" s="15">
        <f t="shared" si="5"/>
        <v>77.25</v>
      </c>
      <c r="J150" s="15">
        <v>1</v>
      </c>
    </row>
    <row r="151" spans="1:10" s="16" customFormat="1" ht="24.75" customHeight="1">
      <c r="A151" s="9">
        <v>146</v>
      </c>
      <c r="B151" s="10" t="s">
        <v>178</v>
      </c>
      <c r="C151" s="11" t="s">
        <v>179</v>
      </c>
      <c r="D151" s="11" t="s">
        <v>381</v>
      </c>
      <c r="E151" s="12" t="s">
        <v>185</v>
      </c>
      <c r="F151" s="12" t="s">
        <v>15</v>
      </c>
      <c r="G151" s="13">
        <v>135.5</v>
      </c>
      <c r="H151" s="14">
        <v>83.4</v>
      </c>
      <c r="I151" s="15">
        <f t="shared" si="5"/>
        <v>75.575</v>
      </c>
      <c r="J151" s="15">
        <v>2</v>
      </c>
    </row>
    <row r="152" spans="1:10" s="16" customFormat="1" ht="24.75" customHeight="1">
      <c r="A152" s="9">
        <v>147</v>
      </c>
      <c r="B152" s="10" t="s">
        <v>178</v>
      </c>
      <c r="C152" s="11" t="s">
        <v>179</v>
      </c>
      <c r="D152" s="11" t="s">
        <v>381</v>
      </c>
      <c r="E152" s="12" t="s">
        <v>186</v>
      </c>
      <c r="F152" s="12" t="s">
        <v>40</v>
      </c>
      <c r="G152" s="13">
        <v>123</v>
      </c>
      <c r="H152" s="14">
        <v>85.8</v>
      </c>
      <c r="I152" s="15">
        <f t="shared" si="5"/>
        <v>73.65</v>
      </c>
      <c r="J152" s="15">
        <v>3</v>
      </c>
    </row>
    <row r="153" spans="1:10" s="16" customFormat="1" ht="24.75" customHeight="1">
      <c r="A153" s="9">
        <v>148</v>
      </c>
      <c r="B153" s="10" t="s">
        <v>178</v>
      </c>
      <c r="C153" s="11" t="s">
        <v>179</v>
      </c>
      <c r="D153" s="11" t="s">
        <v>381</v>
      </c>
      <c r="E153" s="12" t="s">
        <v>187</v>
      </c>
      <c r="F153" s="12" t="s">
        <v>40</v>
      </c>
      <c r="G153" s="13">
        <v>118.5</v>
      </c>
      <c r="H153" s="14">
        <v>78.6</v>
      </c>
      <c r="I153" s="15">
        <f t="shared" si="5"/>
        <v>68.925</v>
      </c>
      <c r="J153" s="15">
        <v>4</v>
      </c>
    </row>
    <row r="154" spans="1:10" s="16" customFormat="1" ht="24.75" customHeight="1">
      <c r="A154" s="9">
        <v>149</v>
      </c>
      <c r="B154" s="10" t="s">
        <v>178</v>
      </c>
      <c r="C154" s="11" t="s">
        <v>179</v>
      </c>
      <c r="D154" s="11" t="s">
        <v>382</v>
      </c>
      <c r="E154" s="12" t="s">
        <v>188</v>
      </c>
      <c r="F154" s="12" t="s">
        <v>15</v>
      </c>
      <c r="G154" s="13">
        <v>136</v>
      </c>
      <c r="H154" s="14">
        <v>86.06</v>
      </c>
      <c r="I154" s="15">
        <f t="shared" si="5"/>
        <v>77.03</v>
      </c>
      <c r="J154" s="15">
        <v>1</v>
      </c>
    </row>
    <row r="155" spans="1:10" s="16" customFormat="1" ht="24.75" customHeight="1">
      <c r="A155" s="9">
        <v>150</v>
      </c>
      <c r="B155" s="10" t="s">
        <v>178</v>
      </c>
      <c r="C155" s="11" t="s">
        <v>179</v>
      </c>
      <c r="D155" s="11" t="s">
        <v>382</v>
      </c>
      <c r="E155" s="12" t="s">
        <v>189</v>
      </c>
      <c r="F155" s="12" t="s">
        <v>15</v>
      </c>
      <c r="G155" s="13">
        <v>130</v>
      </c>
      <c r="H155" s="14">
        <v>88.46</v>
      </c>
      <c r="I155" s="15">
        <f t="shared" si="5"/>
        <v>76.72999999999999</v>
      </c>
      <c r="J155" s="15">
        <v>2</v>
      </c>
    </row>
    <row r="156" spans="1:10" s="16" customFormat="1" ht="24.75" customHeight="1">
      <c r="A156" s="9">
        <v>151</v>
      </c>
      <c r="B156" s="10" t="s">
        <v>178</v>
      </c>
      <c r="C156" s="11" t="s">
        <v>179</v>
      </c>
      <c r="D156" s="11" t="s">
        <v>382</v>
      </c>
      <c r="E156" s="12" t="s">
        <v>190</v>
      </c>
      <c r="F156" s="12" t="s">
        <v>15</v>
      </c>
      <c r="G156" s="13">
        <v>130</v>
      </c>
      <c r="H156" s="14">
        <v>87.5</v>
      </c>
      <c r="I156" s="15">
        <f t="shared" si="5"/>
        <v>76.25</v>
      </c>
      <c r="J156" s="15">
        <v>3</v>
      </c>
    </row>
    <row r="157" spans="1:10" s="16" customFormat="1" ht="24.75" customHeight="1">
      <c r="A157" s="9">
        <v>152</v>
      </c>
      <c r="B157" s="10" t="s">
        <v>178</v>
      </c>
      <c r="C157" s="11" t="s">
        <v>179</v>
      </c>
      <c r="D157" s="11" t="s">
        <v>382</v>
      </c>
      <c r="E157" s="12" t="s">
        <v>191</v>
      </c>
      <c r="F157" s="12" t="s">
        <v>15</v>
      </c>
      <c r="G157" s="13">
        <v>133.5</v>
      </c>
      <c r="H157" s="14">
        <v>82.86</v>
      </c>
      <c r="I157" s="15">
        <f t="shared" si="5"/>
        <v>74.805</v>
      </c>
      <c r="J157" s="15">
        <v>4</v>
      </c>
    </row>
    <row r="158" spans="1:10" s="16" customFormat="1" ht="24.75" customHeight="1">
      <c r="A158" s="9">
        <v>153</v>
      </c>
      <c r="B158" s="10" t="s">
        <v>178</v>
      </c>
      <c r="C158" s="11" t="s">
        <v>179</v>
      </c>
      <c r="D158" s="11" t="s">
        <v>382</v>
      </c>
      <c r="E158" s="12" t="s">
        <v>192</v>
      </c>
      <c r="F158" s="12" t="s">
        <v>15</v>
      </c>
      <c r="G158" s="13">
        <v>119</v>
      </c>
      <c r="H158" s="14">
        <v>85.86</v>
      </c>
      <c r="I158" s="15">
        <f t="shared" si="5"/>
        <v>72.68</v>
      </c>
      <c r="J158" s="15">
        <v>5</v>
      </c>
    </row>
    <row r="159" spans="1:10" s="16" customFormat="1" ht="24.75" customHeight="1">
      <c r="A159" s="9">
        <v>154</v>
      </c>
      <c r="B159" s="10" t="s">
        <v>178</v>
      </c>
      <c r="C159" s="11" t="s">
        <v>179</v>
      </c>
      <c r="D159" s="11" t="s">
        <v>382</v>
      </c>
      <c r="E159" s="12" t="s">
        <v>193</v>
      </c>
      <c r="F159" s="12" t="s">
        <v>40</v>
      </c>
      <c r="G159" s="13">
        <v>125.5</v>
      </c>
      <c r="H159" s="14">
        <v>80.8</v>
      </c>
      <c r="I159" s="15">
        <f t="shared" si="5"/>
        <v>71.775</v>
      </c>
      <c r="J159" s="15">
        <v>6</v>
      </c>
    </row>
    <row r="160" spans="1:10" s="16" customFormat="1" ht="24.75" customHeight="1">
      <c r="A160" s="9">
        <v>155</v>
      </c>
      <c r="B160" s="10" t="s">
        <v>178</v>
      </c>
      <c r="C160" s="11" t="s">
        <v>179</v>
      </c>
      <c r="D160" s="11" t="s">
        <v>383</v>
      </c>
      <c r="E160" s="12" t="s">
        <v>194</v>
      </c>
      <c r="F160" s="12" t="s">
        <v>15</v>
      </c>
      <c r="G160" s="13">
        <v>151.5</v>
      </c>
      <c r="H160" s="14">
        <v>85.4</v>
      </c>
      <c r="I160" s="15">
        <f t="shared" si="5"/>
        <v>80.575</v>
      </c>
      <c r="J160" s="15">
        <v>1</v>
      </c>
    </row>
    <row r="161" spans="1:10" s="16" customFormat="1" ht="24.75" customHeight="1">
      <c r="A161" s="9">
        <v>156</v>
      </c>
      <c r="B161" s="10" t="s">
        <v>178</v>
      </c>
      <c r="C161" s="11" t="s">
        <v>179</v>
      </c>
      <c r="D161" s="11" t="s">
        <v>383</v>
      </c>
      <c r="E161" s="12" t="s">
        <v>195</v>
      </c>
      <c r="F161" s="12" t="s">
        <v>40</v>
      </c>
      <c r="G161" s="13">
        <v>136</v>
      </c>
      <c r="H161" s="14">
        <v>87.2</v>
      </c>
      <c r="I161" s="15">
        <f t="shared" si="5"/>
        <v>77.6</v>
      </c>
      <c r="J161" s="15">
        <v>2</v>
      </c>
    </row>
    <row r="162" spans="1:10" s="16" customFormat="1" ht="24.75" customHeight="1">
      <c r="A162" s="9">
        <v>157</v>
      </c>
      <c r="B162" s="10" t="s">
        <v>178</v>
      </c>
      <c r="C162" s="11" t="s">
        <v>179</v>
      </c>
      <c r="D162" s="11" t="s">
        <v>383</v>
      </c>
      <c r="E162" s="12" t="s">
        <v>196</v>
      </c>
      <c r="F162" s="12" t="s">
        <v>15</v>
      </c>
      <c r="G162" s="13">
        <v>134</v>
      </c>
      <c r="H162" s="14">
        <v>81.4</v>
      </c>
      <c r="I162" s="15">
        <f t="shared" si="5"/>
        <v>74.2</v>
      </c>
      <c r="J162" s="15">
        <v>3</v>
      </c>
    </row>
    <row r="163" spans="1:10" s="16" customFormat="1" ht="24.75" customHeight="1">
      <c r="A163" s="9">
        <v>158</v>
      </c>
      <c r="B163" s="10" t="s">
        <v>178</v>
      </c>
      <c r="C163" s="11" t="s">
        <v>179</v>
      </c>
      <c r="D163" s="11" t="s">
        <v>384</v>
      </c>
      <c r="E163" s="12" t="s">
        <v>197</v>
      </c>
      <c r="F163" s="12" t="s">
        <v>40</v>
      </c>
      <c r="G163" s="13">
        <v>129</v>
      </c>
      <c r="H163" s="14">
        <v>85.9</v>
      </c>
      <c r="I163" s="15">
        <f t="shared" si="5"/>
        <v>75.2</v>
      </c>
      <c r="J163" s="15">
        <v>1</v>
      </c>
    </row>
    <row r="164" spans="1:10" s="16" customFormat="1" ht="24.75" customHeight="1">
      <c r="A164" s="9">
        <v>159</v>
      </c>
      <c r="B164" s="10" t="s">
        <v>178</v>
      </c>
      <c r="C164" s="11" t="s">
        <v>179</v>
      </c>
      <c r="D164" s="11" t="s">
        <v>384</v>
      </c>
      <c r="E164" s="12" t="s">
        <v>198</v>
      </c>
      <c r="F164" s="12" t="s">
        <v>40</v>
      </c>
      <c r="G164" s="13">
        <v>118.5</v>
      </c>
      <c r="H164" s="14">
        <v>84.7</v>
      </c>
      <c r="I164" s="15">
        <f t="shared" si="5"/>
        <v>71.975</v>
      </c>
      <c r="J164" s="15">
        <v>2</v>
      </c>
    </row>
    <row r="165" spans="1:10" s="16" customFormat="1" ht="24.75" customHeight="1">
      <c r="A165" s="9">
        <v>160</v>
      </c>
      <c r="B165" s="10" t="s">
        <v>178</v>
      </c>
      <c r="C165" s="11" t="s">
        <v>179</v>
      </c>
      <c r="D165" s="11" t="s">
        <v>384</v>
      </c>
      <c r="E165" s="12" t="s">
        <v>199</v>
      </c>
      <c r="F165" s="12" t="s">
        <v>15</v>
      </c>
      <c r="G165" s="13">
        <v>116.5</v>
      </c>
      <c r="H165" s="14">
        <v>81</v>
      </c>
      <c r="I165" s="15">
        <f t="shared" si="5"/>
        <v>69.625</v>
      </c>
      <c r="J165" s="15">
        <v>3</v>
      </c>
    </row>
    <row r="166" spans="1:10" s="16" customFormat="1" ht="24.75" customHeight="1">
      <c r="A166" s="9">
        <v>161</v>
      </c>
      <c r="B166" s="10" t="s">
        <v>178</v>
      </c>
      <c r="C166" s="11" t="s">
        <v>179</v>
      </c>
      <c r="D166" s="11" t="s">
        <v>384</v>
      </c>
      <c r="E166" s="12" t="s">
        <v>69</v>
      </c>
      <c r="F166" s="12" t="s">
        <v>15</v>
      </c>
      <c r="G166" s="13">
        <v>105.5</v>
      </c>
      <c r="H166" s="14">
        <v>86.2</v>
      </c>
      <c r="I166" s="15">
        <f t="shared" si="5"/>
        <v>69.475</v>
      </c>
      <c r="J166" s="15">
        <v>4</v>
      </c>
    </row>
    <row r="167" spans="1:10" s="16" customFormat="1" ht="24.75" customHeight="1">
      <c r="A167" s="9">
        <v>162</v>
      </c>
      <c r="B167" s="10" t="s">
        <v>178</v>
      </c>
      <c r="C167" s="11" t="s">
        <v>179</v>
      </c>
      <c r="D167" s="11" t="s">
        <v>384</v>
      </c>
      <c r="E167" s="12" t="s">
        <v>200</v>
      </c>
      <c r="F167" s="12" t="s">
        <v>15</v>
      </c>
      <c r="G167" s="13">
        <v>99</v>
      </c>
      <c r="H167" s="14">
        <v>87</v>
      </c>
      <c r="I167" s="15">
        <f t="shared" si="5"/>
        <v>68.25</v>
      </c>
      <c r="J167" s="15">
        <v>5</v>
      </c>
    </row>
    <row r="168" spans="1:10" s="16" customFormat="1" ht="24.75" customHeight="1">
      <c r="A168" s="9">
        <v>163</v>
      </c>
      <c r="B168" s="10" t="s">
        <v>178</v>
      </c>
      <c r="C168" s="11" t="s">
        <v>179</v>
      </c>
      <c r="D168" s="11" t="s">
        <v>384</v>
      </c>
      <c r="E168" s="12" t="s">
        <v>201</v>
      </c>
      <c r="F168" s="12" t="s">
        <v>40</v>
      </c>
      <c r="G168" s="13">
        <v>99.5</v>
      </c>
      <c r="H168" s="14">
        <v>83.5</v>
      </c>
      <c r="I168" s="15">
        <f t="shared" si="5"/>
        <v>66.625</v>
      </c>
      <c r="J168" s="15">
        <v>6</v>
      </c>
    </row>
    <row r="169" spans="1:10" s="16" customFormat="1" ht="24.75" customHeight="1">
      <c r="A169" s="9">
        <v>164</v>
      </c>
      <c r="B169" s="10" t="s">
        <v>178</v>
      </c>
      <c r="C169" s="11" t="s">
        <v>179</v>
      </c>
      <c r="D169" s="11" t="s">
        <v>384</v>
      </c>
      <c r="E169" s="12" t="s">
        <v>202</v>
      </c>
      <c r="F169" s="12" t="s">
        <v>40</v>
      </c>
      <c r="G169" s="13">
        <v>107.5</v>
      </c>
      <c r="H169" s="14">
        <v>73.9</v>
      </c>
      <c r="I169" s="15">
        <f t="shared" si="5"/>
        <v>63.825</v>
      </c>
      <c r="J169" s="15">
        <v>7</v>
      </c>
    </row>
    <row r="170" spans="1:10" s="16" customFormat="1" ht="24.75" customHeight="1">
      <c r="A170" s="9">
        <v>165</v>
      </c>
      <c r="B170" s="10" t="s">
        <v>178</v>
      </c>
      <c r="C170" s="11" t="s">
        <v>179</v>
      </c>
      <c r="D170" s="11" t="s">
        <v>384</v>
      </c>
      <c r="E170" s="12" t="s">
        <v>203</v>
      </c>
      <c r="F170" s="12" t="s">
        <v>40</v>
      </c>
      <c r="G170" s="13">
        <v>91.5</v>
      </c>
      <c r="H170" s="14">
        <v>76.7</v>
      </c>
      <c r="I170" s="15">
        <f t="shared" si="5"/>
        <v>61.225</v>
      </c>
      <c r="J170" s="15">
        <v>8</v>
      </c>
    </row>
    <row r="171" spans="1:10" s="16" customFormat="1" ht="24.75" customHeight="1">
      <c r="A171" s="9">
        <v>166</v>
      </c>
      <c r="B171" s="10" t="s">
        <v>178</v>
      </c>
      <c r="C171" s="11" t="s">
        <v>179</v>
      </c>
      <c r="D171" s="11" t="s">
        <v>385</v>
      </c>
      <c r="E171" s="12" t="s">
        <v>204</v>
      </c>
      <c r="F171" s="12" t="s">
        <v>15</v>
      </c>
      <c r="G171" s="13">
        <v>138.5</v>
      </c>
      <c r="H171" s="14">
        <v>82.2</v>
      </c>
      <c r="I171" s="15">
        <f t="shared" si="5"/>
        <v>75.725</v>
      </c>
      <c r="J171" s="15">
        <v>1</v>
      </c>
    </row>
    <row r="172" spans="1:10" s="16" customFormat="1" ht="24.75" customHeight="1">
      <c r="A172" s="9">
        <v>167</v>
      </c>
      <c r="B172" s="10" t="s">
        <v>178</v>
      </c>
      <c r="C172" s="11" t="s">
        <v>179</v>
      </c>
      <c r="D172" s="11" t="s">
        <v>385</v>
      </c>
      <c r="E172" s="12" t="s">
        <v>205</v>
      </c>
      <c r="F172" s="12" t="s">
        <v>40</v>
      </c>
      <c r="G172" s="13">
        <v>125.5</v>
      </c>
      <c r="H172" s="14">
        <v>87.4</v>
      </c>
      <c r="I172" s="15">
        <f t="shared" si="5"/>
        <v>75.075</v>
      </c>
      <c r="J172" s="15">
        <v>2</v>
      </c>
    </row>
    <row r="173" spans="1:10" s="16" customFormat="1" ht="24.75" customHeight="1">
      <c r="A173" s="9">
        <v>168</v>
      </c>
      <c r="B173" s="10" t="s">
        <v>178</v>
      </c>
      <c r="C173" s="11" t="s">
        <v>179</v>
      </c>
      <c r="D173" s="11" t="s">
        <v>385</v>
      </c>
      <c r="E173" s="12" t="s">
        <v>206</v>
      </c>
      <c r="F173" s="12" t="s">
        <v>15</v>
      </c>
      <c r="G173" s="13">
        <v>130.5</v>
      </c>
      <c r="H173" s="14">
        <v>83</v>
      </c>
      <c r="I173" s="15">
        <f t="shared" si="5"/>
        <v>74.125</v>
      </c>
      <c r="J173" s="15">
        <v>3</v>
      </c>
    </row>
    <row r="174" spans="1:10" s="16" customFormat="1" ht="24.75" customHeight="1">
      <c r="A174" s="9">
        <v>169</v>
      </c>
      <c r="B174" s="10" t="s">
        <v>178</v>
      </c>
      <c r="C174" s="11" t="s">
        <v>179</v>
      </c>
      <c r="D174" s="11" t="s">
        <v>385</v>
      </c>
      <c r="E174" s="12" t="s">
        <v>207</v>
      </c>
      <c r="F174" s="12" t="s">
        <v>15</v>
      </c>
      <c r="G174" s="13">
        <v>124.5</v>
      </c>
      <c r="H174" s="14">
        <v>83</v>
      </c>
      <c r="I174" s="15">
        <f t="shared" si="5"/>
        <v>72.625</v>
      </c>
      <c r="J174" s="15">
        <v>4</v>
      </c>
    </row>
    <row r="175" spans="1:10" s="16" customFormat="1" ht="24.75" customHeight="1">
      <c r="A175" s="9">
        <v>170</v>
      </c>
      <c r="B175" s="10" t="s">
        <v>178</v>
      </c>
      <c r="C175" s="11" t="s">
        <v>179</v>
      </c>
      <c r="D175" s="11" t="s">
        <v>386</v>
      </c>
      <c r="E175" s="12" t="s">
        <v>208</v>
      </c>
      <c r="F175" s="12" t="s">
        <v>15</v>
      </c>
      <c r="G175" s="13">
        <v>104</v>
      </c>
      <c r="H175" s="14">
        <v>86.4</v>
      </c>
      <c r="I175" s="15">
        <f t="shared" si="5"/>
        <v>69.2</v>
      </c>
      <c r="J175" s="15">
        <v>1</v>
      </c>
    </row>
    <row r="176" spans="1:10" s="16" customFormat="1" ht="24.75" customHeight="1">
      <c r="A176" s="9">
        <v>171</v>
      </c>
      <c r="B176" s="10" t="s">
        <v>178</v>
      </c>
      <c r="C176" s="11" t="s">
        <v>179</v>
      </c>
      <c r="D176" s="11" t="s">
        <v>386</v>
      </c>
      <c r="E176" s="12" t="s">
        <v>209</v>
      </c>
      <c r="F176" s="12" t="s">
        <v>40</v>
      </c>
      <c r="G176" s="13">
        <v>117</v>
      </c>
      <c r="H176" s="14">
        <v>77.4</v>
      </c>
      <c r="I176" s="15">
        <f t="shared" si="5"/>
        <v>67.95</v>
      </c>
      <c r="J176" s="15">
        <v>2</v>
      </c>
    </row>
    <row r="177" spans="1:10" s="16" customFormat="1" ht="24.75" customHeight="1">
      <c r="A177" s="9">
        <v>172</v>
      </c>
      <c r="B177" s="10" t="s">
        <v>178</v>
      </c>
      <c r="C177" s="11" t="s">
        <v>179</v>
      </c>
      <c r="D177" s="11" t="s">
        <v>387</v>
      </c>
      <c r="E177" s="12" t="s">
        <v>210</v>
      </c>
      <c r="F177" s="12" t="s">
        <v>40</v>
      </c>
      <c r="G177" s="13">
        <v>123.5</v>
      </c>
      <c r="H177" s="14">
        <v>87.2</v>
      </c>
      <c r="I177" s="15">
        <f t="shared" si="5"/>
        <v>74.475</v>
      </c>
      <c r="J177" s="15">
        <v>1</v>
      </c>
    </row>
    <row r="178" spans="1:10" s="16" customFormat="1" ht="24.75" customHeight="1">
      <c r="A178" s="9">
        <v>173</v>
      </c>
      <c r="B178" s="10" t="s">
        <v>178</v>
      </c>
      <c r="C178" s="11" t="s">
        <v>179</v>
      </c>
      <c r="D178" s="11" t="s">
        <v>388</v>
      </c>
      <c r="E178" s="12" t="s">
        <v>211</v>
      </c>
      <c r="F178" s="12" t="s">
        <v>15</v>
      </c>
      <c r="G178" s="13">
        <v>107.5</v>
      </c>
      <c r="H178" s="14">
        <v>81.4</v>
      </c>
      <c r="I178" s="15">
        <f t="shared" si="5"/>
        <v>67.575</v>
      </c>
      <c r="J178" s="15">
        <v>1</v>
      </c>
    </row>
    <row r="179" spans="1:10" s="16" customFormat="1" ht="24.75" customHeight="1">
      <c r="A179" s="9">
        <v>174</v>
      </c>
      <c r="B179" s="10" t="s">
        <v>178</v>
      </c>
      <c r="C179" s="11" t="s">
        <v>179</v>
      </c>
      <c r="D179" s="11" t="s">
        <v>388</v>
      </c>
      <c r="E179" s="12" t="s">
        <v>212</v>
      </c>
      <c r="F179" s="12" t="s">
        <v>15</v>
      </c>
      <c r="G179" s="13">
        <v>112</v>
      </c>
      <c r="H179" s="14">
        <v>79.12</v>
      </c>
      <c r="I179" s="15">
        <f t="shared" si="5"/>
        <v>67.56</v>
      </c>
      <c r="J179" s="15">
        <v>2</v>
      </c>
    </row>
    <row r="180" spans="1:10" s="16" customFormat="1" ht="24.75" customHeight="1">
      <c r="A180" s="9">
        <v>175</v>
      </c>
      <c r="B180" s="10" t="s">
        <v>178</v>
      </c>
      <c r="C180" s="11" t="s">
        <v>179</v>
      </c>
      <c r="D180" s="11" t="s">
        <v>388</v>
      </c>
      <c r="E180" s="12" t="s">
        <v>213</v>
      </c>
      <c r="F180" s="12" t="s">
        <v>15</v>
      </c>
      <c r="G180" s="13">
        <v>120</v>
      </c>
      <c r="H180" s="14">
        <v>70.64</v>
      </c>
      <c r="I180" s="15">
        <f t="shared" si="5"/>
        <v>65.32</v>
      </c>
      <c r="J180" s="15">
        <v>3</v>
      </c>
    </row>
    <row r="181" spans="1:10" s="16" customFormat="1" ht="24.75" customHeight="1">
      <c r="A181" s="9">
        <v>176</v>
      </c>
      <c r="B181" s="10" t="s">
        <v>178</v>
      </c>
      <c r="C181" s="11" t="s">
        <v>179</v>
      </c>
      <c r="D181" s="11" t="s">
        <v>388</v>
      </c>
      <c r="E181" s="12" t="s">
        <v>214</v>
      </c>
      <c r="F181" s="12" t="s">
        <v>40</v>
      </c>
      <c r="G181" s="13">
        <v>80.5</v>
      </c>
      <c r="H181" s="14">
        <v>82.66</v>
      </c>
      <c r="I181" s="15">
        <f t="shared" si="5"/>
        <v>61.455</v>
      </c>
      <c r="J181" s="15">
        <v>4</v>
      </c>
    </row>
    <row r="182" spans="1:10" s="16" customFormat="1" ht="24.75" customHeight="1">
      <c r="A182" s="9">
        <v>177</v>
      </c>
      <c r="B182" s="10" t="s">
        <v>178</v>
      </c>
      <c r="C182" s="11" t="s">
        <v>179</v>
      </c>
      <c r="D182" s="11" t="s">
        <v>388</v>
      </c>
      <c r="E182" s="12" t="s">
        <v>215</v>
      </c>
      <c r="F182" s="12" t="s">
        <v>40</v>
      </c>
      <c r="G182" s="13">
        <v>87</v>
      </c>
      <c r="H182" s="14">
        <v>74.2</v>
      </c>
      <c r="I182" s="15">
        <f t="shared" si="5"/>
        <v>58.85</v>
      </c>
      <c r="J182" s="15">
        <v>5</v>
      </c>
    </row>
    <row r="183" spans="1:10" s="16" customFormat="1" ht="24.75" customHeight="1">
      <c r="A183" s="9">
        <v>178</v>
      </c>
      <c r="B183" s="10" t="s">
        <v>178</v>
      </c>
      <c r="C183" s="11" t="s">
        <v>179</v>
      </c>
      <c r="D183" s="11" t="s">
        <v>388</v>
      </c>
      <c r="E183" s="12" t="s">
        <v>63</v>
      </c>
      <c r="F183" s="12" t="s">
        <v>40</v>
      </c>
      <c r="G183" s="13">
        <v>67</v>
      </c>
      <c r="H183" s="14">
        <v>79</v>
      </c>
      <c r="I183" s="15">
        <f t="shared" si="5"/>
        <v>56.25</v>
      </c>
      <c r="J183" s="15">
        <v>6</v>
      </c>
    </row>
    <row r="184" spans="1:10" s="16" customFormat="1" ht="24.75" customHeight="1">
      <c r="A184" s="9">
        <v>179</v>
      </c>
      <c r="B184" s="10" t="s">
        <v>178</v>
      </c>
      <c r="C184" s="11" t="s">
        <v>179</v>
      </c>
      <c r="D184" s="11" t="s">
        <v>388</v>
      </c>
      <c r="E184" s="12" t="s">
        <v>216</v>
      </c>
      <c r="F184" s="12" t="s">
        <v>15</v>
      </c>
      <c r="G184" s="13">
        <v>99.5</v>
      </c>
      <c r="H184" s="14">
        <v>59.1</v>
      </c>
      <c r="I184" s="15">
        <f t="shared" si="5"/>
        <v>54.425</v>
      </c>
      <c r="J184" s="15">
        <v>7</v>
      </c>
    </row>
    <row r="185" spans="1:10" s="16" customFormat="1" ht="24.75" customHeight="1">
      <c r="A185" s="9">
        <v>180</v>
      </c>
      <c r="B185" s="10" t="s">
        <v>178</v>
      </c>
      <c r="C185" s="11" t="s">
        <v>179</v>
      </c>
      <c r="D185" s="11" t="s">
        <v>388</v>
      </c>
      <c r="E185" s="12" t="s">
        <v>217</v>
      </c>
      <c r="F185" s="12" t="s">
        <v>15</v>
      </c>
      <c r="G185" s="13">
        <v>71.5</v>
      </c>
      <c r="H185" s="14">
        <v>66.8</v>
      </c>
      <c r="I185" s="15">
        <f t="shared" si="5"/>
        <v>51.275</v>
      </c>
      <c r="J185" s="15">
        <v>8</v>
      </c>
    </row>
    <row r="186" spans="1:10" s="16" customFormat="1" ht="24.75" customHeight="1">
      <c r="A186" s="9">
        <v>181</v>
      </c>
      <c r="B186" s="10" t="s">
        <v>178</v>
      </c>
      <c r="C186" s="11" t="s">
        <v>179</v>
      </c>
      <c r="D186" s="11" t="s">
        <v>388</v>
      </c>
      <c r="E186" s="12" t="s">
        <v>218</v>
      </c>
      <c r="F186" s="12" t="s">
        <v>15</v>
      </c>
      <c r="G186" s="13">
        <v>79.5</v>
      </c>
      <c r="H186" s="14">
        <v>62.2</v>
      </c>
      <c r="I186" s="15">
        <f t="shared" si="5"/>
        <v>50.975</v>
      </c>
      <c r="J186" s="15">
        <v>9</v>
      </c>
    </row>
    <row r="187" spans="1:10" s="16" customFormat="1" ht="24.75" customHeight="1">
      <c r="A187" s="9">
        <v>182</v>
      </c>
      <c r="B187" s="10" t="s">
        <v>178</v>
      </c>
      <c r="C187" s="11" t="s">
        <v>179</v>
      </c>
      <c r="D187" s="11" t="s">
        <v>388</v>
      </c>
      <c r="E187" s="12" t="s">
        <v>219</v>
      </c>
      <c r="F187" s="12" t="s">
        <v>15</v>
      </c>
      <c r="G187" s="13">
        <v>72</v>
      </c>
      <c r="H187" s="14">
        <v>57.7</v>
      </c>
      <c r="I187" s="15">
        <f t="shared" si="5"/>
        <v>46.85</v>
      </c>
      <c r="J187" s="15">
        <v>10</v>
      </c>
    </row>
    <row r="188" spans="1:10" s="16" customFormat="1" ht="24.75" customHeight="1">
      <c r="A188" s="9">
        <v>183</v>
      </c>
      <c r="B188" s="10" t="s">
        <v>178</v>
      </c>
      <c r="C188" s="11" t="s">
        <v>179</v>
      </c>
      <c r="D188" s="11" t="s">
        <v>389</v>
      </c>
      <c r="E188" s="12" t="s">
        <v>220</v>
      </c>
      <c r="F188" s="12" t="s">
        <v>15</v>
      </c>
      <c r="G188" s="13">
        <v>134</v>
      </c>
      <c r="H188" s="14">
        <v>91.1</v>
      </c>
      <c r="I188" s="15">
        <f t="shared" si="5"/>
        <v>79.05</v>
      </c>
      <c r="J188" s="15">
        <v>1</v>
      </c>
    </row>
    <row r="189" spans="1:10" s="16" customFormat="1" ht="24.75" customHeight="1">
      <c r="A189" s="9">
        <v>184</v>
      </c>
      <c r="B189" s="10" t="s">
        <v>178</v>
      </c>
      <c r="C189" s="11" t="s">
        <v>179</v>
      </c>
      <c r="D189" s="11" t="s">
        <v>389</v>
      </c>
      <c r="E189" s="12" t="s">
        <v>221</v>
      </c>
      <c r="F189" s="12" t="s">
        <v>15</v>
      </c>
      <c r="G189" s="13">
        <v>129.5</v>
      </c>
      <c r="H189" s="14">
        <v>89.3</v>
      </c>
      <c r="I189" s="15">
        <f t="shared" si="5"/>
        <v>77.025</v>
      </c>
      <c r="J189" s="15">
        <v>2</v>
      </c>
    </row>
    <row r="190" spans="1:10" s="16" customFormat="1" ht="24.75" customHeight="1">
      <c r="A190" s="9">
        <v>185</v>
      </c>
      <c r="B190" s="10" t="s">
        <v>178</v>
      </c>
      <c r="C190" s="11" t="s">
        <v>179</v>
      </c>
      <c r="D190" s="11" t="s">
        <v>389</v>
      </c>
      <c r="E190" s="12" t="s">
        <v>222</v>
      </c>
      <c r="F190" s="12" t="s">
        <v>15</v>
      </c>
      <c r="G190" s="13">
        <v>130</v>
      </c>
      <c r="H190" s="14">
        <v>88.6</v>
      </c>
      <c r="I190" s="15">
        <f t="shared" si="5"/>
        <v>76.8</v>
      </c>
      <c r="J190" s="15">
        <v>3</v>
      </c>
    </row>
    <row r="191" spans="1:10" s="16" customFormat="1" ht="24.75" customHeight="1">
      <c r="A191" s="9">
        <v>186</v>
      </c>
      <c r="B191" s="10" t="s">
        <v>178</v>
      </c>
      <c r="C191" s="11" t="s">
        <v>179</v>
      </c>
      <c r="D191" s="11" t="s">
        <v>389</v>
      </c>
      <c r="E191" s="12" t="s">
        <v>223</v>
      </c>
      <c r="F191" s="12" t="s">
        <v>15</v>
      </c>
      <c r="G191" s="13">
        <v>130.5</v>
      </c>
      <c r="H191" s="14">
        <v>87.4</v>
      </c>
      <c r="I191" s="15">
        <f t="shared" si="5"/>
        <v>76.325</v>
      </c>
      <c r="J191" s="15">
        <v>4</v>
      </c>
    </row>
    <row r="192" spans="1:10" s="16" customFormat="1" ht="24.75" customHeight="1">
      <c r="A192" s="9">
        <v>187</v>
      </c>
      <c r="B192" s="10" t="s">
        <v>178</v>
      </c>
      <c r="C192" s="11" t="s">
        <v>179</v>
      </c>
      <c r="D192" s="11" t="s">
        <v>389</v>
      </c>
      <c r="E192" s="12" t="s">
        <v>224</v>
      </c>
      <c r="F192" s="12" t="s">
        <v>15</v>
      </c>
      <c r="G192" s="13">
        <v>133.5</v>
      </c>
      <c r="H192" s="14">
        <v>85.6</v>
      </c>
      <c r="I192" s="15">
        <f t="shared" si="5"/>
        <v>76.175</v>
      </c>
      <c r="J192" s="15">
        <v>5</v>
      </c>
    </row>
    <row r="193" spans="1:10" s="16" customFormat="1" ht="24.75" customHeight="1">
      <c r="A193" s="9">
        <v>188</v>
      </c>
      <c r="B193" s="10" t="s">
        <v>178</v>
      </c>
      <c r="C193" s="11" t="s">
        <v>179</v>
      </c>
      <c r="D193" s="11" t="s">
        <v>389</v>
      </c>
      <c r="E193" s="12" t="s">
        <v>225</v>
      </c>
      <c r="F193" s="12" t="s">
        <v>15</v>
      </c>
      <c r="G193" s="13">
        <v>130</v>
      </c>
      <c r="H193" s="14">
        <v>86</v>
      </c>
      <c r="I193" s="15">
        <f t="shared" si="5"/>
        <v>75.5</v>
      </c>
      <c r="J193" s="15">
        <v>6</v>
      </c>
    </row>
    <row r="194" spans="1:10" s="16" customFormat="1" ht="24.75" customHeight="1">
      <c r="A194" s="9">
        <v>189</v>
      </c>
      <c r="B194" s="10" t="s">
        <v>178</v>
      </c>
      <c r="C194" s="11" t="s">
        <v>179</v>
      </c>
      <c r="D194" s="11" t="s">
        <v>389</v>
      </c>
      <c r="E194" s="12" t="s">
        <v>226</v>
      </c>
      <c r="F194" s="12" t="s">
        <v>15</v>
      </c>
      <c r="G194" s="13">
        <v>119.5</v>
      </c>
      <c r="H194" s="14">
        <v>90</v>
      </c>
      <c r="I194" s="15">
        <f t="shared" si="5"/>
        <v>74.875</v>
      </c>
      <c r="J194" s="15">
        <v>7</v>
      </c>
    </row>
    <row r="195" spans="1:10" s="16" customFormat="1" ht="24.75" customHeight="1">
      <c r="A195" s="9">
        <v>190</v>
      </c>
      <c r="B195" s="10" t="s">
        <v>178</v>
      </c>
      <c r="C195" s="11" t="s">
        <v>179</v>
      </c>
      <c r="D195" s="11" t="s">
        <v>389</v>
      </c>
      <c r="E195" s="12" t="s">
        <v>227</v>
      </c>
      <c r="F195" s="12" t="s">
        <v>15</v>
      </c>
      <c r="G195" s="13">
        <v>137.5</v>
      </c>
      <c r="H195" s="14">
        <v>80.5</v>
      </c>
      <c r="I195" s="15">
        <f t="shared" si="5"/>
        <v>74.625</v>
      </c>
      <c r="J195" s="15">
        <v>8</v>
      </c>
    </row>
    <row r="196" spans="1:10" s="16" customFormat="1" ht="24.75" customHeight="1">
      <c r="A196" s="9">
        <v>191</v>
      </c>
      <c r="B196" s="10" t="s">
        <v>178</v>
      </c>
      <c r="C196" s="11" t="s">
        <v>179</v>
      </c>
      <c r="D196" s="11" t="s">
        <v>389</v>
      </c>
      <c r="E196" s="12" t="s">
        <v>228</v>
      </c>
      <c r="F196" s="12" t="s">
        <v>15</v>
      </c>
      <c r="G196" s="13">
        <v>117.5</v>
      </c>
      <c r="H196" s="14">
        <v>90.2</v>
      </c>
      <c r="I196" s="15">
        <f t="shared" si="5"/>
        <v>74.475</v>
      </c>
      <c r="J196" s="15">
        <v>9</v>
      </c>
    </row>
    <row r="197" spans="1:10" s="16" customFormat="1" ht="24.75" customHeight="1">
      <c r="A197" s="9">
        <v>192</v>
      </c>
      <c r="B197" s="10" t="s">
        <v>178</v>
      </c>
      <c r="C197" s="11" t="s">
        <v>179</v>
      </c>
      <c r="D197" s="11" t="s">
        <v>389</v>
      </c>
      <c r="E197" s="12" t="s">
        <v>229</v>
      </c>
      <c r="F197" s="12" t="s">
        <v>15</v>
      </c>
      <c r="G197" s="13">
        <v>127.5</v>
      </c>
      <c r="H197" s="14">
        <v>84.6</v>
      </c>
      <c r="I197" s="15">
        <f t="shared" si="5"/>
        <v>74.175</v>
      </c>
      <c r="J197" s="15">
        <v>10</v>
      </c>
    </row>
    <row r="198" spans="1:10" s="16" customFormat="1" ht="24.75" customHeight="1">
      <c r="A198" s="9">
        <v>193</v>
      </c>
      <c r="B198" s="10" t="s">
        <v>178</v>
      </c>
      <c r="C198" s="11" t="s">
        <v>179</v>
      </c>
      <c r="D198" s="11" t="s">
        <v>390</v>
      </c>
      <c r="E198" s="12" t="s">
        <v>230</v>
      </c>
      <c r="F198" s="12" t="s">
        <v>15</v>
      </c>
      <c r="G198" s="13">
        <v>113.5</v>
      </c>
      <c r="H198" s="14">
        <v>94.2</v>
      </c>
      <c r="I198" s="15">
        <f t="shared" si="5"/>
        <v>75.475</v>
      </c>
      <c r="J198" s="15">
        <v>1</v>
      </c>
    </row>
    <row r="199" spans="1:10" s="16" customFormat="1" ht="24.75" customHeight="1">
      <c r="A199" s="9">
        <v>194</v>
      </c>
      <c r="B199" s="10" t="s">
        <v>178</v>
      </c>
      <c r="C199" s="11" t="s">
        <v>179</v>
      </c>
      <c r="D199" s="11" t="s">
        <v>390</v>
      </c>
      <c r="E199" s="12" t="s">
        <v>231</v>
      </c>
      <c r="F199" s="12" t="s">
        <v>15</v>
      </c>
      <c r="G199" s="13">
        <v>128</v>
      </c>
      <c r="H199" s="14">
        <v>86.2</v>
      </c>
      <c r="I199" s="15">
        <f t="shared" si="5"/>
        <v>75.1</v>
      </c>
      <c r="J199" s="15">
        <v>2</v>
      </c>
    </row>
    <row r="200" spans="1:10" s="16" customFormat="1" ht="24.75" customHeight="1">
      <c r="A200" s="9">
        <v>195</v>
      </c>
      <c r="B200" s="10" t="s">
        <v>178</v>
      </c>
      <c r="C200" s="11" t="s">
        <v>179</v>
      </c>
      <c r="D200" s="11" t="s">
        <v>390</v>
      </c>
      <c r="E200" s="12" t="s">
        <v>232</v>
      </c>
      <c r="F200" s="12" t="s">
        <v>15</v>
      </c>
      <c r="G200" s="13">
        <v>114</v>
      </c>
      <c r="H200" s="14">
        <v>92.7</v>
      </c>
      <c r="I200" s="15">
        <f t="shared" si="5"/>
        <v>74.85</v>
      </c>
      <c r="J200" s="15">
        <v>3</v>
      </c>
    </row>
    <row r="201" spans="1:10" s="16" customFormat="1" ht="24.75" customHeight="1">
      <c r="A201" s="9">
        <v>196</v>
      </c>
      <c r="B201" s="10" t="s">
        <v>178</v>
      </c>
      <c r="C201" s="11" t="s">
        <v>179</v>
      </c>
      <c r="D201" s="11" t="s">
        <v>390</v>
      </c>
      <c r="E201" s="12" t="s">
        <v>233</v>
      </c>
      <c r="F201" s="12" t="s">
        <v>15</v>
      </c>
      <c r="G201" s="13">
        <v>116.5</v>
      </c>
      <c r="H201" s="14">
        <v>90.6</v>
      </c>
      <c r="I201" s="15">
        <f t="shared" si="5"/>
        <v>74.425</v>
      </c>
      <c r="J201" s="15">
        <v>4</v>
      </c>
    </row>
    <row r="202" spans="1:10" s="16" customFormat="1" ht="24.75" customHeight="1">
      <c r="A202" s="9">
        <v>197</v>
      </c>
      <c r="B202" s="10" t="s">
        <v>178</v>
      </c>
      <c r="C202" s="11" t="s">
        <v>179</v>
      </c>
      <c r="D202" s="11" t="s">
        <v>390</v>
      </c>
      <c r="E202" s="12" t="s">
        <v>234</v>
      </c>
      <c r="F202" s="12" t="s">
        <v>15</v>
      </c>
      <c r="G202" s="13">
        <v>123.5</v>
      </c>
      <c r="H202" s="14">
        <v>85.4</v>
      </c>
      <c r="I202" s="15">
        <f t="shared" si="5"/>
        <v>73.575</v>
      </c>
      <c r="J202" s="15">
        <v>5</v>
      </c>
    </row>
    <row r="203" spans="1:10" s="16" customFormat="1" ht="24.75" customHeight="1">
      <c r="A203" s="9">
        <v>198</v>
      </c>
      <c r="B203" s="10" t="s">
        <v>178</v>
      </c>
      <c r="C203" s="11" t="s">
        <v>179</v>
      </c>
      <c r="D203" s="11" t="s">
        <v>390</v>
      </c>
      <c r="E203" s="12" t="s">
        <v>235</v>
      </c>
      <c r="F203" s="12" t="s">
        <v>15</v>
      </c>
      <c r="G203" s="13">
        <v>120</v>
      </c>
      <c r="H203" s="14">
        <v>86.6</v>
      </c>
      <c r="I203" s="15">
        <f t="shared" si="5"/>
        <v>73.3</v>
      </c>
      <c r="J203" s="15">
        <v>6</v>
      </c>
    </row>
    <row r="204" spans="1:10" s="16" customFormat="1" ht="24.75" customHeight="1">
      <c r="A204" s="9">
        <v>199</v>
      </c>
      <c r="B204" s="10" t="s">
        <v>178</v>
      </c>
      <c r="C204" s="11" t="s">
        <v>179</v>
      </c>
      <c r="D204" s="11" t="s">
        <v>390</v>
      </c>
      <c r="E204" s="12" t="s">
        <v>236</v>
      </c>
      <c r="F204" s="12" t="s">
        <v>40</v>
      </c>
      <c r="G204" s="13">
        <v>119</v>
      </c>
      <c r="H204" s="14">
        <v>86.6</v>
      </c>
      <c r="I204" s="15">
        <f t="shared" si="5"/>
        <v>73.05</v>
      </c>
      <c r="J204" s="15">
        <v>7</v>
      </c>
    </row>
    <row r="205" spans="1:10" s="16" customFormat="1" ht="24.75" customHeight="1">
      <c r="A205" s="9">
        <v>200</v>
      </c>
      <c r="B205" s="10" t="s">
        <v>178</v>
      </c>
      <c r="C205" s="11" t="s">
        <v>179</v>
      </c>
      <c r="D205" s="11" t="s">
        <v>390</v>
      </c>
      <c r="E205" s="12" t="s">
        <v>237</v>
      </c>
      <c r="F205" s="12" t="s">
        <v>15</v>
      </c>
      <c r="G205" s="13">
        <v>111.5</v>
      </c>
      <c r="H205" s="14">
        <v>84.8</v>
      </c>
      <c r="I205" s="15">
        <f t="shared" si="5"/>
        <v>70.275</v>
      </c>
      <c r="J205" s="15">
        <v>8</v>
      </c>
    </row>
    <row r="206" spans="1:10" s="16" customFormat="1" ht="24.75" customHeight="1">
      <c r="A206" s="9">
        <v>201</v>
      </c>
      <c r="B206" s="10" t="s">
        <v>178</v>
      </c>
      <c r="C206" s="11" t="s">
        <v>179</v>
      </c>
      <c r="D206" s="11" t="s">
        <v>390</v>
      </c>
      <c r="E206" s="12" t="s">
        <v>238</v>
      </c>
      <c r="F206" s="12" t="s">
        <v>15</v>
      </c>
      <c r="G206" s="13">
        <v>100.5</v>
      </c>
      <c r="H206" s="14">
        <v>90.2</v>
      </c>
      <c r="I206" s="15">
        <f t="shared" si="5"/>
        <v>70.225</v>
      </c>
      <c r="J206" s="15">
        <v>9</v>
      </c>
    </row>
    <row r="207" spans="1:10" s="16" customFormat="1" ht="24.75" customHeight="1">
      <c r="A207" s="9">
        <v>202</v>
      </c>
      <c r="B207" s="10" t="s">
        <v>178</v>
      </c>
      <c r="C207" s="11" t="s">
        <v>179</v>
      </c>
      <c r="D207" s="11" t="s">
        <v>392</v>
      </c>
      <c r="E207" s="12" t="s">
        <v>239</v>
      </c>
      <c r="F207" s="12" t="s">
        <v>15</v>
      </c>
      <c r="G207" s="13">
        <v>98</v>
      </c>
      <c r="H207" s="14">
        <v>85.4</v>
      </c>
      <c r="I207" s="15">
        <f t="shared" si="5"/>
        <v>67.2</v>
      </c>
      <c r="J207" s="15">
        <v>1</v>
      </c>
    </row>
    <row r="208" spans="1:10" s="16" customFormat="1" ht="24.75" customHeight="1">
      <c r="A208" s="9">
        <v>203</v>
      </c>
      <c r="B208" s="10" t="s">
        <v>178</v>
      </c>
      <c r="C208" s="11" t="s">
        <v>179</v>
      </c>
      <c r="D208" s="11" t="s">
        <v>392</v>
      </c>
      <c r="E208" s="12" t="s">
        <v>240</v>
      </c>
      <c r="F208" s="12" t="s">
        <v>15</v>
      </c>
      <c r="G208" s="13">
        <v>91.5</v>
      </c>
      <c r="H208" s="14">
        <v>88</v>
      </c>
      <c r="I208" s="15">
        <f t="shared" si="5"/>
        <v>66.875</v>
      </c>
      <c r="J208" s="15">
        <v>2</v>
      </c>
    </row>
    <row r="209" spans="1:10" s="16" customFormat="1" ht="24.75" customHeight="1">
      <c r="A209" s="9">
        <v>204</v>
      </c>
      <c r="B209" s="10" t="s">
        <v>178</v>
      </c>
      <c r="C209" s="11" t="s">
        <v>179</v>
      </c>
      <c r="D209" s="11" t="s">
        <v>392</v>
      </c>
      <c r="E209" s="12" t="s">
        <v>241</v>
      </c>
      <c r="F209" s="12" t="s">
        <v>15</v>
      </c>
      <c r="G209" s="13">
        <v>94</v>
      </c>
      <c r="H209" s="14">
        <v>81.8</v>
      </c>
      <c r="I209" s="15">
        <f t="shared" si="5"/>
        <v>64.4</v>
      </c>
      <c r="J209" s="15">
        <v>3</v>
      </c>
    </row>
    <row r="210" spans="1:10" s="16" customFormat="1" ht="24.75" customHeight="1">
      <c r="A210" s="9">
        <v>205</v>
      </c>
      <c r="B210" s="10" t="s">
        <v>178</v>
      </c>
      <c r="C210" s="11" t="s">
        <v>179</v>
      </c>
      <c r="D210" s="11" t="s">
        <v>391</v>
      </c>
      <c r="E210" s="12" t="s">
        <v>242</v>
      </c>
      <c r="F210" s="12" t="s">
        <v>15</v>
      </c>
      <c r="G210" s="13">
        <v>117.5</v>
      </c>
      <c r="H210" s="14">
        <v>86.4</v>
      </c>
      <c r="I210" s="15">
        <f aca="true" t="shared" si="6" ref="I210:I273">G210*0.5*0.5+H210*0.5</f>
        <v>72.575</v>
      </c>
      <c r="J210" s="15">
        <v>1</v>
      </c>
    </row>
    <row r="211" spans="1:10" s="16" customFormat="1" ht="24.75" customHeight="1">
      <c r="A211" s="9">
        <v>206</v>
      </c>
      <c r="B211" s="10" t="s">
        <v>178</v>
      </c>
      <c r="C211" s="11" t="s">
        <v>179</v>
      </c>
      <c r="D211" s="11" t="s">
        <v>393</v>
      </c>
      <c r="E211" s="12" t="s">
        <v>243</v>
      </c>
      <c r="F211" s="12" t="s">
        <v>15</v>
      </c>
      <c r="G211" s="13">
        <v>159</v>
      </c>
      <c r="H211" s="14">
        <v>85.52</v>
      </c>
      <c r="I211" s="15">
        <f t="shared" si="6"/>
        <v>82.50999999999999</v>
      </c>
      <c r="J211" s="15">
        <v>1</v>
      </c>
    </row>
    <row r="212" spans="1:10" s="16" customFormat="1" ht="24.75" customHeight="1">
      <c r="A212" s="9">
        <v>207</v>
      </c>
      <c r="B212" s="10" t="s">
        <v>178</v>
      </c>
      <c r="C212" s="11" t="s">
        <v>179</v>
      </c>
      <c r="D212" s="11" t="s">
        <v>393</v>
      </c>
      <c r="E212" s="12" t="s">
        <v>244</v>
      </c>
      <c r="F212" s="12" t="s">
        <v>15</v>
      </c>
      <c r="G212" s="13">
        <v>146</v>
      </c>
      <c r="H212" s="14">
        <v>81.22</v>
      </c>
      <c r="I212" s="15">
        <f t="shared" si="6"/>
        <v>77.11</v>
      </c>
      <c r="J212" s="15">
        <v>2</v>
      </c>
    </row>
    <row r="213" spans="1:10" s="16" customFormat="1" ht="24.75" customHeight="1">
      <c r="A213" s="9">
        <v>208</v>
      </c>
      <c r="B213" s="10" t="s">
        <v>178</v>
      </c>
      <c r="C213" s="11" t="s">
        <v>179</v>
      </c>
      <c r="D213" s="11" t="s">
        <v>393</v>
      </c>
      <c r="E213" s="12" t="s">
        <v>245</v>
      </c>
      <c r="F213" s="12" t="s">
        <v>15</v>
      </c>
      <c r="G213" s="13">
        <v>114.5</v>
      </c>
      <c r="H213" s="14">
        <v>89.92</v>
      </c>
      <c r="I213" s="15">
        <f t="shared" si="6"/>
        <v>73.58500000000001</v>
      </c>
      <c r="J213" s="15">
        <v>3</v>
      </c>
    </row>
    <row r="214" spans="1:10" s="16" customFormat="1" ht="24.75" customHeight="1">
      <c r="A214" s="9">
        <v>209</v>
      </c>
      <c r="B214" s="10" t="s">
        <v>178</v>
      </c>
      <c r="C214" s="11" t="s">
        <v>179</v>
      </c>
      <c r="D214" s="11" t="s">
        <v>393</v>
      </c>
      <c r="E214" s="12" t="s">
        <v>246</v>
      </c>
      <c r="F214" s="12" t="s">
        <v>15</v>
      </c>
      <c r="G214" s="13">
        <v>126.5</v>
      </c>
      <c r="H214" s="14">
        <v>82.86</v>
      </c>
      <c r="I214" s="15">
        <f t="shared" si="6"/>
        <v>73.055</v>
      </c>
      <c r="J214" s="15">
        <v>4</v>
      </c>
    </row>
    <row r="215" spans="1:10" s="16" customFormat="1" ht="24.75" customHeight="1">
      <c r="A215" s="9">
        <v>210</v>
      </c>
      <c r="B215" s="10" t="s">
        <v>178</v>
      </c>
      <c r="C215" s="11" t="s">
        <v>179</v>
      </c>
      <c r="D215" s="11" t="s">
        <v>393</v>
      </c>
      <c r="E215" s="12" t="s">
        <v>247</v>
      </c>
      <c r="F215" s="12" t="s">
        <v>15</v>
      </c>
      <c r="G215" s="13">
        <v>117.5</v>
      </c>
      <c r="H215" s="14">
        <v>86.66</v>
      </c>
      <c r="I215" s="15">
        <f t="shared" si="6"/>
        <v>72.705</v>
      </c>
      <c r="J215" s="15">
        <v>5</v>
      </c>
    </row>
    <row r="216" spans="1:10" s="16" customFormat="1" ht="24.75" customHeight="1">
      <c r="A216" s="9">
        <v>211</v>
      </c>
      <c r="B216" s="10" t="s">
        <v>178</v>
      </c>
      <c r="C216" s="11" t="s">
        <v>179</v>
      </c>
      <c r="D216" s="11" t="s">
        <v>393</v>
      </c>
      <c r="E216" s="12" t="s">
        <v>248</v>
      </c>
      <c r="F216" s="12" t="s">
        <v>15</v>
      </c>
      <c r="G216" s="13">
        <v>122</v>
      </c>
      <c r="H216" s="14">
        <v>84.26</v>
      </c>
      <c r="I216" s="15">
        <f t="shared" si="6"/>
        <v>72.63</v>
      </c>
      <c r="J216" s="15">
        <v>6</v>
      </c>
    </row>
    <row r="217" spans="1:10" s="16" customFormat="1" ht="24.75" customHeight="1">
      <c r="A217" s="9">
        <v>212</v>
      </c>
      <c r="B217" s="10" t="s">
        <v>178</v>
      </c>
      <c r="C217" s="11" t="s">
        <v>179</v>
      </c>
      <c r="D217" s="11" t="s">
        <v>393</v>
      </c>
      <c r="E217" s="12" t="s">
        <v>249</v>
      </c>
      <c r="F217" s="12" t="s">
        <v>15</v>
      </c>
      <c r="G217" s="13">
        <v>116</v>
      </c>
      <c r="H217" s="14">
        <v>85.12</v>
      </c>
      <c r="I217" s="15">
        <f t="shared" si="6"/>
        <v>71.56</v>
      </c>
      <c r="J217" s="15">
        <v>7</v>
      </c>
    </row>
    <row r="218" spans="1:10" s="16" customFormat="1" ht="24.75" customHeight="1">
      <c r="A218" s="9">
        <v>213</v>
      </c>
      <c r="B218" s="10" t="s">
        <v>178</v>
      </c>
      <c r="C218" s="11" t="s">
        <v>179</v>
      </c>
      <c r="D218" s="11" t="s">
        <v>393</v>
      </c>
      <c r="E218" s="12" t="s">
        <v>250</v>
      </c>
      <c r="F218" s="12" t="s">
        <v>15</v>
      </c>
      <c r="G218" s="13">
        <v>119.5</v>
      </c>
      <c r="H218" s="14">
        <v>82.8</v>
      </c>
      <c r="I218" s="15">
        <f t="shared" si="6"/>
        <v>71.275</v>
      </c>
      <c r="J218" s="15">
        <v>8</v>
      </c>
    </row>
    <row r="219" spans="1:10" s="16" customFormat="1" ht="24.75" customHeight="1">
      <c r="A219" s="9">
        <v>214</v>
      </c>
      <c r="B219" s="10" t="s">
        <v>178</v>
      </c>
      <c r="C219" s="11" t="s">
        <v>179</v>
      </c>
      <c r="D219" s="11" t="s">
        <v>393</v>
      </c>
      <c r="E219" s="12" t="s">
        <v>251</v>
      </c>
      <c r="F219" s="12" t="s">
        <v>15</v>
      </c>
      <c r="G219" s="13">
        <v>119.5</v>
      </c>
      <c r="H219" s="14">
        <v>82.24</v>
      </c>
      <c r="I219" s="15">
        <f t="shared" si="6"/>
        <v>70.995</v>
      </c>
      <c r="J219" s="15">
        <v>9</v>
      </c>
    </row>
    <row r="220" spans="1:10" s="16" customFormat="1" ht="24.75" customHeight="1">
      <c r="A220" s="9">
        <v>215</v>
      </c>
      <c r="B220" s="10" t="s">
        <v>178</v>
      </c>
      <c r="C220" s="11" t="s">
        <v>179</v>
      </c>
      <c r="D220" s="11" t="s">
        <v>393</v>
      </c>
      <c r="E220" s="12" t="s">
        <v>252</v>
      </c>
      <c r="F220" s="12" t="s">
        <v>15</v>
      </c>
      <c r="G220" s="13">
        <v>118</v>
      </c>
      <c r="H220" s="14">
        <v>82.72</v>
      </c>
      <c r="I220" s="15">
        <f t="shared" si="6"/>
        <v>70.86</v>
      </c>
      <c r="J220" s="15">
        <v>10</v>
      </c>
    </row>
    <row r="221" spans="1:10" s="16" customFormat="1" ht="24.75" customHeight="1">
      <c r="A221" s="9">
        <v>216</v>
      </c>
      <c r="B221" s="10" t="s">
        <v>178</v>
      </c>
      <c r="C221" s="11" t="s">
        <v>179</v>
      </c>
      <c r="D221" s="11" t="s">
        <v>393</v>
      </c>
      <c r="E221" s="12" t="s">
        <v>253</v>
      </c>
      <c r="F221" s="12" t="s">
        <v>15</v>
      </c>
      <c r="G221" s="13">
        <v>106.5</v>
      </c>
      <c r="H221" s="14">
        <v>88.44</v>
      </c>
      <c r="I221" s="15">
        <f t="shared" si="6"/>
        <v>70.845</v>
      </c>
      <c r="J221" s="15">
        <v>11</v>
      </c>
    </row>
    <row r="222" spans="1:10" s="16" customFormat="1" ht="24.75" customHeight="1">
      <c r="A222" s="9">
        <v>217</v>
      </c>
      <c r="B222" s="10" t="s">
        <v>178</v>
      </c>
      <c r="C222" s="11" t="s">
        <v>179</v>
      </c>
      <c r="D222" s="11" t="s">
        <v>393</v>
      </c>
      <c r="E222" s="12" t="s">
        <v>254</v>
      </c>
      <c r="F222" s="12" t="s">
        <v>15</v>
      </c>
      <c r="G222" s="13">
        <v>112</v>
      </c>
      <c r="H222" s="14">
        <v>85.32</v>
      </c>
      <c r="I222" s="15">
        <f t="shared" si="6"/>
        <v>70.66</v>
      </c>
      <c r="J222" s="15">
        <v>12</v>
      </c>
    </row>
    <row r="223" spans="1:10" s="16" customFormat="1" ht="24.75" customHeight="1">
      <c r="A223" s="9">
        <v>218</v>
      </c>
      <c r="B223" s="10" t="s">
        <v>178</v>
      </c>
      <c r="C223" s="11" t="s">
        <v>179</v>
      </c>
      <c r="D223" s="11" t="s">
        <v>393</v>
      </c>
      <c r="E223" s="12" t="s">
        <v>255</v>
      </c>
      <c r="F223" s="12" t="s">
        <v>15</v>
      </c>
      <c r="G223" s="13">
        <v>108.5</v>
      </c>
      <c r="H223" s="14">
        <v>84.74</v>
      </c>
      <c r="I223" s="15">
        <f t="shared" si="6"/>
        <v>69.495</v>
      </c>
      <c r="J223" s="15">
        <v>13</v>
      </c>
    </row>
    <row r="224" spans="1:10" s="16" customFormat="1" ht="24.75" customHeight="1">
      <c r="A224" s="9">
        <v>219</v>
      </c>
      <c r="B224" s="10" t="s">
        <v>178</v>
      </c>
      <c r="C224" s="11" t="s">
        <v>179</v>
      </c>
      <c r="D224" s="11" t="s">
        <v>394</v>
      </c>
      <c r="E224" s="12" t="s">
        <v>256</v>
      </c>
      <c r="F224" s="12" t="s">
        <v>15</v>
      </c>
      <c r="G224" s="13">
        <v>154</v>
      </c>
      <c r="H224" s="14">
        <v>85.2</v>
      </c>
      <c r="I224" s="15">
        <f t="shared" si="6"/>
        <v>81.1</v>
      </c>
      <c r="J224" s="15">
        <v>1</v>
      </c>
    </row>
    <row r="225" spans="1:10" s="16" customFormat="1" ht="24.75" customHeight="1">
      <c r="A225" s="9">
        <v>220</v>
      </c>
      <c r="B225" s="10" t="s">
        <v>178</v>
      </c>
      <c r="C225" s="11" t="s">
        <v>179</v>
      </c>
      <c r="D225" s="11" t="s">
        <v>394</v>
      </c>
      <c r="E225" s="12" t="s">
        <v>257</v>
      </c>
      <c r="F225" s="12" t="s">
        <v>15</v>
      </c>
      <c r="G225" s="13">
        <v>150.5</v>
      </c>
      <c r="H225" s="14">
        <v>86.4</v>
      </c>
      <c r="I225" s="15">
        <f t="shared" si="6"/>
        <v>80.825</v>
      </c>
      <c r="J225" s="15">
        <v>2</v>
      </c>
    </row>
    <row r="226" spans="1:10" s="16" customFormat="1" ht="24.75" customHeight="1">
      <c r="A226" s="9">
        <v>221</v>
      </c>
      <c r="B226" s="10" t="s">
        <v>178</v>
      </c>
      <c r="C226" s="11" t="s">
        <v>179</v>
      </c>
      <c r="D226" s="11" t="s">
        <v>394</v>
      </c>
      <c r="E226" s="12" t="s">
        <v>258</v>
      </c>
      <c r="F226" s="12" t="s">
        <v>15</v>
      </c>
      <c r="G226" s="13">
        <v>125.5</v>
      </c>
      <c r="H226" s="14">
        <v>91.6</v>
      </c>
      <c r="I226" s="15">
        <f t="shared" si="6"/>
        <v>77.175</v>
      </c>
      <c r="J226" s="15">
        <v>3</v>
      </c>
    </row>
    <row r="227" spans="1:10" s="16" customFormat="1" ht="24.75" customHeight="1">
      <c r="A227" s="9">
        <v>222</v>
      </c>
      <c r="B227" s="10" t="s">
        <v>178</v>
      </c>
      <c r="C227" s="11" t="s">
        <v>179</v>
      </c>
      <c r="D227" s="11" t="s">
        <v>394</v>
      </c>
      <c r="E227" s="12" t="s">
        <v>259</v>
      </c>
      <c r="F227" s="12" t="s">
        <v>15</v>
      </c>
      <c r="G227" s="13">
        <v>136.5</v>
      </c>
      <c r="H227" s="14">
        <v>85.8</v>
      </c>
      <c r="I227" s="15">
        <f t="shared" si="6"/>
        <v>77.025</v>
      </c>
      <c r="J227" s="15">
        <v>4</v>
      </c>
    </row>
    <row r="228" spans="1:10" s="16" customFormat="1" ht="24.75" customHeight="1">
      <c r="A228" s="9">
        <v>223</v>
      </c>
      <c r="B228" s="10" t="s">
        <v>178</v>
      </c>
      <c r="C228" s="11" t="s">
        <v>179</v>
      </c>
      <c r="D228" s="11" t="s">
        <v>394</v>
      </c>
      <c r="E228" s="12" t="s">
        <v>260</v>
      </c>
      <c r="F228" s="12" t="s">
        <v>15</v>
      </c>
      <c r="G228" s="13">
        <v>123.5</v>
      </c>
      <c r="H228" s="14">
        <v>90.6</v>
      </c>
      <c r="I228" s="15">
        <f t="shared" si="6"/>
        <v>76.175</v>
      </c>
      <c r="J228" s="15">
        <v>5</v>
      </c>
    </row>
    <row r="229" spans="1:10" s="16" customFormat="1" ht="24.75" customHeight="1">
      <c r="A229" s="9">
        <v>224</v>
      </c>
      <c r="B229" s="10" t="s">
        <v>178</v>
      </c>
      <c r="C229" s="11" t="s">
        <v>179</v>
      </c>
      <c r="D229" s="11" t="s">
        <v>394</v>
      </c>
      <c r="E229" s="12" t="s">
        <v>261</v>
      </c>
      <c r="F229" s="12" t="s">
        <v>15</v>
      </c>
      <c r="G229" s="13">
        <v>128.5</v>
      </c>
      <c r="H229" s="14">
        <v>87.2</v>
      </c>
      <c r="I229" s="15">
        <f t="shared" si="6"/>
        <v>75.725</v>
      </c>
      <c r="J229" s="15">
        <v>6</v>
      </c>
    </row>
    <row r="230" spans="1:10" s="16" customFormat="1" ht="24.75" customHeight="1">
      <c r="A230" s="9">
        <v>225</v>
      </c>
      <c r="B230" s="10" t="s">
        <v>178</v>
      </c>
      <c r="C230" s="11" t="s">
        <v>179</v>
      </c>
      <c r="D230" s="11" t="s">
        <v>394</v>
      </c>
      <c r="E230" s="12" t="s">
        <v>262</v>
      </c>
      <c r="F230" s="12" t="s">
        <v>40</v>
      </c>
      <c r="G230" s="13">
        <v>132.5</v>
      </c>
      <c r="H230" s="14">
        <v>84.6</v>
      </c>
      <c r="I230" s="15">
        <f t="shared" si="6"/>
        <v>75.425</v>
      </c>
      <c r="J230" s="15">
        <v>7</v>
      </c>
    </row>
    <row r="231" spans="1:10" s="16" customFormat="1" ht="24.75" customHeight="1">
      <c r="A231" s="9">
        <v>226</v>
      </c>
      <c r="B231" s="10" t="s">
        <v>178</v>
      </c>
      <c r="C231" s="11" t="s">
        <v>179</v>
      </c>
      <c r="D231" s="11" t="s">
        <v>394</v>
      </c>
      <c r="E231" s="12" t="s">
        <v>263</v>
      </c>
      <c r="F231" s="12" t="s">
        <v>15</v>
      </c>
      <c r="G231" s="13">
        <v>127</v>
      </c>
      <c r="H231" s="14">
        <v>87.2</v>
      </c>
      <c r="I231" s="15">
        <f t="shared" si="6"/>
        <v>75.35</v>
      </c>
      <c r="J231" s="15">
        <v>8</v>
      </c>
    </row>
    <row r="232" spans="1:10" s="16" customFormat="1" ht="24.75" customHeight="1">
      <c r="A232" s="9">
        <v>227</v>
      </c>
      <c r="B232" s="10" t="s">
        <v>178</v>
      </c>
      <c r="C232" s="11" t="s">
        <v>179</v>
      </c>
      <c r="D232" s="11" t="s">
        <v>394</v>
      </c>
      <c r="E232" s="12" t="s">
        <v>264</v>
      </c>
      <c r="F232" s="12" t="s">
        <v>15</v>
      </c>
      <c r="G232" s="13">
        <v>126.5</v>
      </c>
      <c r="H232" s="14">
        <v>86.6</v>
      </c>
      <c r="I232" s="15">
        <f t="shared" si="6"/>
        <v>74.925</v>
      </c>
      <c r="J232" s="15">
        <v>9</v>
      </c>
    </row>
    <row r="233" spans="1:10" s="16" customFormat="1" ht="24.75" customHeight="1">
      <c r="A233" s="9">
        <v>228</v>
      </c>
      <c r="B233" s="10" t="s">
        <v>178</v>
      </c>
      <c r="C233" s="11" t="s">
        <v>179</v>
      </c>
      <c r="D233" s="11" t="s">
        <v>394</v>
      </c>
      <c r="E233" s="12" t="s">
        <v>265</v>
      </c>
      <c r="F233" s="12" t="s">
        <v>15</v>
      </c>
      <c r="G233" s="13">
        <v>118</v>
      </c>
      <c r="H233" s="14">
        <v>90.4</v>
      </c>
      <c r="I233" s="15">
        <f t="shared" si="6"/>
        <v>74.7</v>
      </c>
      <c r="J233" s="15">
        <v>10</v>
      </c>
    </row>
    <row r="234" spans="1:10" s="16" customFormat="1" ht="24.75" customHeight="1">
      <c r="A234" s="9">
        <v>229</v>
      </c>
      <c r="B234" s="10" t="s">
        <v>178</v>
      </c>
      <c r="C234" s="11" t="s">
        <v>179</v>
      </c>
      <c r="D234" s="11" t="s">
        <v>394</v>
      </c>
      <c r="E234" s="12" t="s">
        <v>266</v>
      </c>
      <c r="F234" s="12" t="s">
        <v>15</v>
      </c>
      <c r="G234" s="13">
        <v>129.5</v>
      </c>
      <c r="H234" s="14">
        <v>84.6</v>
      </c>
      <c r="I234" s="15">
        <f t="shared" si="6"/>
        <v>74.675</v>
      </c>
      <c r="J234" s="15">
        <v>11</v>
      </c>
    </row>
    <row r="235" spans="1:10" s="16" customFormat="1" ht="24.75" customHeight="1">
      <c r="A235" s="9">
        <v>230</v>
      </c>
      <c r="B235" s="10" t="s">
        <v>178</v>
      </c>
      <c r="C235" s="11" t="s">
        <v>179</v>
      </c>
      <c r="D235" s="11" t="s">
        <v>394</v>
      </c>
      <c r="E235" s="12" t="s">
        <v>267</v>
      </c>
      <c r="F235" s="12" t="s">
        <v>15</v>
      </c>
      <c r="G235" s="13">
        <v>123.5</v>
      </c>
      <c r="H235" s="14">
        <v>87.4</v>
      </c>
      <c r="I235" s="15">
        <f t="shared" si="6"/>
        <v>74.575</v>
      </c>
      <c r="J235" s="15">
        <v>12</v>
      </c>
    </row>
    <row r="236" spans="1:10" s="16" customFormat="1" ht="24.75" customHeight="1">
      <c r="A236" s="9">
        <v>231</v>
      </c>
      <c r="B236" s="10" t="s">
        <v>178</v>
      </c>
      <c r="C236" s="11" t="s">
        <v>179</v>
      </c>
      <c r="D236" s="11" t="s">
        <v>394</v>
      </c>
      <c r="E236" s="12" t="s">
        <v>268</v>
      </c>
      <c r="F236" s="12" t="s">
        <v>15</v>
      </c>
      <c r="G236" s="13">
        <v>122.5</v>
      </c>
      <c r="H236" s="14">
        <v>86.8</v>
      </c>
      <c r="I236" s="15">
        <f t="shared" si="6"/>
        <v>74.025</v>
      </c>
      <c r="J236" s="15">
        <v>13</v>
      </c>
    </row>
    <row r="237" spans="1:10" s="16" customFormat="1" ht="24.75" customHeight="1">
      <c r="A237" s="9">
        <v>232</v>
      </c>
      <c r="B237" s="10" t="s">
        <v>178</v>
      </c>
      <c r="C237" s="11" t="s">
        <v>179</v>
      </c>
      <c r="D237" s="11" t="s">
        <v>394</v>
      </c>
      <c r="E237" s="12" t="s">
        <v>269</v>
      </c>
      <c r="F237" s="12" t="s">
        <v>15</v>
      </c>
      <c r="G237" s="13">
        <v>131</v>
      </c>
      <c r="H237" s="14">
        <v>82</v>
      </c>
      <c r="I237" s="15">
        <f t="shared" si="6"/>
        <v>73.75</v>
      </c>
      <c r="J237" s="15">
        <v>14</v>
      </c>
    </row>
    <row r="238" spans="1:10" s="16" customFormat="1" ht="24.75" customHeight="1">
      <c r="A238" s="9">
        <v>233</v>
      </c>
      <c r="B238" s="10" t="s">
        <v>178</v>
      </c>
      <c r="C238" s="11" t="s">
        <v>179</v>
      </c>
      <c r="D238" s="11" t="s">
        <v>394</v>
      </c>
      <c r="E238" s="12" t="s">
        <v>270</v>
      </c>
      <c r="F238" s="12" t="s">
        <v>15</v>
      </c>
      <c r="G238" s="13">
        <v>123.5</v>
      </c>
      <c r="H238" s="14">
        <v>85.6</v>
      </c>
      <c r="I238" s="15">
        <f t="shared" si="6"/>
        <v>73.675</v>
      </c>
      <c r="J238" s="15">
        <v>15</v>
      </c>
    </row>
    <row r="239" spans="1:10" s="16" customFormat="1" ht="24.75" customHeight="1">
      <c r="A239" s="9">
        <v>234</v>
      </c>
      <c r="B239" s="10" t="s">
        <v>178</v>
      </c>
      <c r="C239" s="11" t="s">
        <v>179</v>
      </c>
      <c r="D239" s="11" t="s">
        <v>394</v>
      </c>
      <c r="E239" s="12" t="s">
        <v>271</v>
      </c>
      <c r="F239" s="12" t="s">
        <v>15</v>
      </c>
      <c r="G239" s="13">
        <v>121</v>
      </c>
      <c r="H239" s="14">
        <v>86.8</v>
      </c>
      <c r="I239" s="15">
        <f t="shared" si="6"/>
        <v>73.65</v>
      </c>
      <c r="J239" s="15">
        <v>16</v>
      </c>
    </row>
    <row r="240" spans="1:10" s="16" customFormat="1" ht="24.75" customHeight="1">
      <c r="A240" s="9">
        <v>235</v>
      </c>
      <c r="B240" s="10" t="s">
        <v>178</v>
      </c>
      <c r="C240" s="11" t="s">
        <v>179</v>
      </c>
      <c r="D240" s="11" t="s">
        <v>394</v>
      </c>
      <c r="E240" s="12" t="s">
        <v>272</v>
      </c>
      <c r="F240" s="12" t="s">
        <v>15</v>
      </c>
      <c r="G240" s="13">
        <v>119</v>
      </c>
      <c r="H240" s="14">
        <v>87.6</v>
      </c>
      <c r="I240" s="15">
        <f t="shared" si="6"/>
        <v>73.55</v>
      </c>
      <c r="J240" s="15">
        <v>17</v>
      </c>
    </row>
    <row r="241" spans="1:10" s="16" customFormat="1" ht="24.75" customHeight="1">
      <c r="A241" s="9">
        <v>236</v>
      </c>
      <c r="B241" s="10" t="s">
        <v>178</v>
      </c>
      <c r="C241" s="11" t="s">
        <v>179</v>
      </c>
      <c r="D241" s="11" t="s">
        <v>394</v>
      </c>
      <c r="E241" s="12" t="s">
        <v>273</v>
      </c>
      <c r="F241" s="12" t="s">
        <v>15</v>
      </c>
      <c r="G241" s="13">
        <v>111</v>
      </c>
      <c r="H241" s="14">
        <v>91.2</v>
      </c>
      <c r="I241" s="15">
        <f t="shared" si="6"/>
        <v>73.35</v>
      </c>
      <c r="J241" s="15">
        <v>18</v>
      </c>
    </row>
    <row r="242" spans="1:10" s="16" customFormat="1" ht="24.75" customHeight="1">
      <c r="A242" s="9">
        <v>237</v>
      </c>
      <c r="B242" s="10" t="s">
        <v>178</v>
      </c>
      <c r="C242" s="11" t="s">
        <v>179</v>
      </c>
      <c r="D242" s="11" t="s">
        <v>394</v>
      </c>
      <c r="E242" s="12" t="s">
        <v>274</v>
      </c>
      <c r="F242" s="12" t="s">
        <v>15</v>
      </c>
      <c r="G242" s="13">
        <v>123.5</v>
      </c>
      <c r="H242" s="14">
        <v>84.4</v>
      </c>
      <c r="I242" s="15">
        <f t="shared" si="6"/>
        <v>73.075</v>
      </c>
      <c r="J242" s="15">
        <v>19</v>
      </c>
    </row>
    <row r="243" spans="1:10" s="16" customFormat="1" ht="24.75" customHeight="1">
      <c r="A243" s="9">
        <v>238</v>
      </c>
      <c r="B243" s="10" t="s">
        <v>178</v>
      </c>
      <c r="C243" s="11" t="s">
        <v>179</v>
      </c>
      <c r="D243" s="11" t="s">
        <v>394</v>
      </c>
      <c r="E243" s="12" t="s">
        <v>275</v>
      </c>
      <c r="F243" s="12" t="s">
        <v>15</v>
      </c>
      <c r="G243" s="13">
        <v>117</v>
      </c>
      <c r="H243" s="14">
        <v>85.4</v>
      </c>
      <c r="I243" s="15">
        <f t="shared" si="6"/>
        <v>71.95</v>
      </c>
      <c r="J243" s="15">
        <v>20</v>
      </c>
    </row>
    <row r="244" spans="1:10" s="16" customFormat="1" ht="24.75" customHeight="1">
      <c r="A244" s="9">
        <v>239</v>
      </c>
      <c r="B244" s="10" t="s">
        <v>178</v>
      </c>
      <c r="C244" s="11" t="s">
        <v>179</v>
      </c>
      <c r="D244" s="11" t="s">
        <v>394</v>
      </c>
      <c r="E244" s="12" t="s">
        <v>276</v>
      </c>
      <c r="F244" s="12" t="s">
        <v>15</v>
      </c>
      <c r="G244" s="13">
        <v>117</v>
      </c>
      <c r="H244" s="14">
        <v>85.2</v>
      </c>
      <c r="I244" s="15">
        <f t="shared" si="6"/>
        <v>71.85</v>
      </c>
      <c r="J244" s="15">
        <v>21</v>
      </c>
    </row>
    <row r="245" spans="1:10" s="16" customFormat="1" ht="24.75" customHeight="1">
      <c r="A245" s="9">
        <v>240</v>
      </c>
      <c r="B245" s="10" t="s">
        <v>178</v>
      </c>
      <c r="C245" s="11" t="s">
        <v>179</v>
      </c>
      <c r="D245" s="11" t="s">
        <v>394</v>
      </c>
      <c r="E245" s="12" t="s">
        <v>277</v>
      </c>
      <c r="F245" s="12" t="s">
        <v>15</v>
      </c>
      <c r="G245" s="13">
        <v>125.5</v>
      </c>
      <c r="H245" s="14">
        <v>80.8</v>
      </c>
      <c r="I245" s="15">
        <f t="shared" si="6"/>
        <v>71.775</v>
      </c>
      <c r="J245" s="15">
        <v>22</v>
      </c>
    </row>
    <row r="246" spans="1:10" s="16" customFormat="1" ht="24.75" customHeight="1">
      <c r="A246" s="9">
        <v>241</v>
      </c>
      <c r="B246" s="10" t="s">
        <v>178</v>
      </c>
      <c r="C246" s="11" t="s">
        <v>179</v>
      </c>
      <c r="D246" s="11" t="s">
        <v>394</v>
      </c>
      <c r="E246" s="12" t="s">
        <v>278</v>
      </c>
      <c r="F246" s="12" t="s">
        <v>15</v>
      </c>
      <c r="G246" s="13">
        <v>125.5</v>
      </c>
      <c r="H246" s="14">
        <v>80.4</v>
      </c>
      <c r="I246" s="15">
        <f t="shared" si="6"/>
        <v>71.575</v>
      </c>
      <c r="J246" s="15">
        <v>23</v>
      </c>
    </row>
    <row r="247" spans="1:10" s="16" customFormat="1" ht="24.75" customHeight="1">
      <c r="A247" s="9">
        <v>242</v>
      </c>
      <c r="B247" s="10" t="s">
        <v>178</v>
      </c>
      <c r="C247" s="11" t="s">
        <v>179</v>
      </c>
      <c r="D247" s="11" t="s">
        <v>394</v>
      </c>
      <c r="E247" s="12" t="s">
        <v>279</v>
      </c>
      <c r="F247" s="12" t="s">
        <v>15</v>
      </c>
      <c r="G247" s="13">
        <v>120</v>
      </c>
      <c r="H247" s="14">
        <v>83</v>
      </c>
      <c r="I247" s="15">
        <f t="shared" si="6"/>
        <v>71.5</v>
      </c>
      <c r="J247" s="15">
        <v>24</v>
      </c>
    </row>
    <row r="248" spans="1:10" s="16" customFormat="1" ht="24.75" customHeight="1">
      <c r="A248" s="9">
        <v>243</v>
      </c>
      <c r="B248" s="10" t="s">
        <v>178</v>
      </c>
      <c r="C248" s="11" t="s">
        <v>179</v>
      </c>
      <c r="D248" s="11" t="s">
        <v>394</v>
      </c>
      <c r="E248" s="12" t="s">
        <v>280</v>
      </c>
      <c r="F248" s="12" t="s">
        <v>15</v>
      </c>
      <c r="G248" s="13">
        <v>117.5</v>
      </c>
      <c r="H248" s="14">
        <v>83.8</v>
      </c>
      <c r="I248" s="15">
        <f t="shared" si="6"/>
        <v>71.275</v>
      </c>
      <c r="J248" s="15">
        <v>25</v>
      </c>
    </row>
    <row r="249" spans="1:10" s="16" customFormat="1" ht="24.75" customHeight="1">
      <c r="A249" s="9">
        <v>244</v>
      </c>
      <c r="B249" s="10" t="s">
        <v>178</v>
      </c>
      <c r="C249" s="11" t="s">
        <v>179</v>
      </c>
      <c r="D249" s="11" t="s">
        <v>394</v>
      </c>
      <c r="E249" s="12" t="s">
        <v>281</v>
      </c>
      <c r="F249" s="12" t="s">
        <v>15</v>
      </c>
      <c r="G249" s="13">
        <v>114</v>
      </c>
      <c r="H249" s="14">
        <v>85.4</v>
      </c>
      <c r="I249" s="15">
        <f t="shared" si="6"/>
        <v>71.2</v>
      </c>
      <c r="J249" s="15">
        <v>26</v>
      </c>
    </row>
    <row r="250" spans="1:10" s="16" customFormat="1" ht="24.75" customHeight="1">
      <c r="A250" s="9">
        <v>245</v>
      </c>
      <c r="B250" s="10" t="s">
        <v>178</v>
      </c>
      <c r="C250" s="11" t="s">
        <v>179</v>
      </c>
      <c r="D250" s="11" t="s">
        <v>394</v>
      </c>
      <c r="E250" s="12" t="s">
        <v>282</v>
      </c>
      <c r="F250" s="12" t="s">
        <v>15</v>
      </c>
      <c r="G250" s="13">
        <v>118</v>
      </c>
      <c r="H250" s="14">
        <v>83.4</v>
      </c>
      <c r="I250" s="15">
        <f t="shared" si="6"/>
        <v>71.2</v>
      </c>
      <c r="J250" s="15">
        <v>27</v>
      </c>
    </row>
    <row r="251" spans="1:10" s="16" customFormat="1" ht="24.75" customHeight="1">
      <c r="A251" s="9">
        <v>246</v>
      </c>
      <c r="B251" s="10" t="s">
        <v>178</v>
      </c>
      <c r="C251" s="11" t="s">
        <v>179</v>
      </c>
      <c r="D251" s="11" t="s">
        <v>394</v>
      </c>
      <c r="E251" s="12" t="s">
        <v>283</v>
      </c>
      <c r="F251" s="12" t="s">
        <v>15</v>
      </c>
      <c r="G251" s="13">
        <v>115.5</v>
      </c>
      <c r="H251" s="14">
        <v>84.2</v>
      </c>
      <c r="I251" s="15">
        <f t="shared" si="6"/>
        <v>70.975</v>
      </c>
      <c r="J251" s="15">
        <v>28</v>
      </c>
    </row>
    <row r="252" spans="1:10" s="16" customFormat="1" ht="24.75" customHeight="1">
      <c r="A252" s="9">
        <v>247</v>
      </c>
      <c r="B252" s="10" t="s">
        <v>178</v>
      </c>
      <c r="C252" s="11" t="s">
        <v>179</v>
      </c>
      <c r="D252" s="11" t="s">
        <v>394</v>
      </c>
      <c r="E252" s="12" t="s">
        <v>284</v>
      </c>
      <c r="F252" s="12" t="s">
        <v>40</v>
      </c>
      <c r="G252" s="13">
        <v>112</v>
      </c>
      <c r="H252" s="14">
        <v>85.4</v>
      </c>
      <c r="I252" s="15">
        <f t="shared" si="6"/>
        <v>70.7</v>
      </c>
      <c r="J252" s="15">
        <v>29</v>
      </c>
    </row>
    <row r="253" spans="1:10" s="16" customFormat="1" ht="24.75" customHeight="1">
      <c r="A253" s="9">
        <v>248</v>
      </c>
      <c r="B253" s="10" t="s">
        <v>178</v>
      </c>
      <c r="C253" s="11" t="s">
        <v>179</v>
      </c>
      <c r="D253" s="11" t="s">
        <v>394</v>
      </c>
      <c r="E253" s="12" t="s">
        <v>285</v>
      </c>
      <c r="F253" s="12" t="s">
        <v>15</v>
      </c>
      <c r="G253" s="13">
        <v>117</v>
      </c>
      <c r="H253" s="14">
        <v>82.8</v>
      </c>
      <c r="I253" s="15">
        <f t="shared" si="6"/>
        <v>70.65</v>
      </c>
      <c r="J253" s="15">
        <v>30</v>
      </c>
    </row>
    <row r="254" spans="1:10" s="16" customFormat="1" ht="24.75" customHeight="1">
      <c r="A254" s="9">
        <v>249</v>
      </c>
      <c r="B254" s="10" t="s">
        <v>178</v>
      </c>
      <c r="C254" s="11" t="s">
        <v>179</v>
      </c>
      <c r="D254" s="11" t="s">
        <v>394</v>
      </c>
      <c r="E254" s="12" t="s">
        <v>286</v>
      </c>
      <c r="F254" s="12" t="s">
        <v>15</v>
      </c>
      <c r="G254" s="13">
        <v>114.5</v>
      </c>
      <c r="H254" s="14">
        <v>84</v>
      </c>
      <c r="I254" s="15">
        <f t="shared" si="6"/>
        <v>70.625</v>
      </c>
      <c r="J254" s="15">
        <v>31</v>
      </c>
    </row>
    <row r="255" spans="1:10" s="16" customFormat="1" ht="24.75" customHeight="1">
      <c r="A255" s="9">
        <v>250</v>
      </c>
      <c r="B255" s="10" t="s">
        <v>178</v>
      </c>
      <c r="C255" s="11" t="s">
        <v>179</v>
      </c>
      <c r="D255" s="11" t="s">
        <v>395</v>
      </c>
      <c r="E255" s="12" t="s">
        <v>287</v>
      </c>
      <c r="F255" s="12" t="s">
        <v>40</v>
      </c>
      <c r="G255" s="13">
        <v>134</v>
      </c>
      <c r="H255" s="14">
        <v>84.8</v>
      </c>
      <c r="I255" s="15">
        <f t="shared" si="6"/>
        <v>75.9</v>
      </c>
      <c r="J255" s="15">
        <v>1</v>
      </c>
    </row>
    <row r="256" spans="1:10" s="16" customFormat="1" ht="24.75" customHeight="1">
      <c r="A256" s="9">
        <v>251</v>
      </c>
      <c r="B256" s="10" t="s">
        <v>178</v>
      </c>
      <c r="C256" s="11" t="s">
        <v>179</v>
      </c>
      <c r="D256" s="11" t="s">
        <v>395</v>
      </c>
      <c r="E256" s="12" t="s">
        <v>288</v>
      </c>
      <c r="F256" s="12" t="s">
        <v>15</v>
      </c>
      <c r="G256" s="13">
        <v>139.5</v>
      </c>
      <c r="H256" s="14">
        <v>81</v>
      </c>
      <c r="I256" s="15">
        <f t="shared" si="6"/>
        <v>75.375</v>
      </c>
      <c r="J256" s="15">
        <v>2</v>
      </c>
    </row>
    <row r="257" spans="1:10" s="16" customFormat="1" ht="24.75" customHeight="1">
      <c r="A257" s="9">
        <v>252</v>
      </c>
      <c r="B257" s="10" t="s">
        <v>178</v>
      </c>
      <c r="C257" s="11" t="s">
        <v>179</v>
      </c>
      <c r="D257" s="11" t="s">
        <v>395</v>
      </c>
      <c r="E257" s="12" t="s">
        <v>289</v>
      </c>
      <c r="F257" s="12" t="s">
        <v>15</v>
      </c>
      <c r="G257" s="13">
        <v>109.5</v>
      </c>
      <c r="H257" s="14">
        <v>88.4</v>
      </c>
      <c r="I257" s="15">
        <f t="shared" si="6"/>
        <v>71.575</v>
      </c>
      <c r="J257" s="15">
        <v>3</v>
      </c>
    </row>
    <row r="258" spans="1:10" s="16" customFormat="1" ht="24.75" customHeight="1">
      <c r="A258" s="9">
        <v>253</v>
      </c>
      <c r="B258" s="10" t="s">
        <v>178</v>
      </c>
      <c r="C258" s="11" t="s">
        <v>179</v>
      </c>
      <c r="D258" s="11" t="s">
        <v>395</v>
      </c>
      <c r="E258" s="12" t="s">
        <v>290</v>
      </c>
      <c r="F258" s="12" t="s">
        <v>40</v>
      </c>
      <c r="G258" s="13">
        <v>107.5</v>
      </c>
      <c r="H258" s="14">
        <v>87.6</v>
      </c>
      <c r="I258" s="15">
        <f t="shared" si="6"/>
        <v>70.675</v>
      </c>
      <c r="J258" s="15">
        <v>4</v>
      </c>
    </row>
    <row r="259" spans="1:10" s="16" customFormat="1" ht="24.75" customHeight="1">
      <c r="A259" s="9">
        <v>254</v>
      </c>
      <c r="B259" s="10" t="s">
        <v>178</v>
      </c>
      <c r="C259" s="11" t="s">
        <v>179</v>
      </c>
      <c r="D259" s="11" t="s">
        <v>395</v>
      </c>
      <c r="E259" s="12" t="s">
        <v>291</v>
      </c>
      <c r="F259" s="12" t="s">
        <v>15</v>
      </c>
      <c r="G259" s="13">
        <v>105</v>
      </c>
      <c r="H259" s="14">
        <v>88.6</v>
      </c>
      <c r="I259" s="15">
        <f t="shared" si="6"/>
        <v>70.55</v>
      </c>
      <c r="J259" s="15">
        <v>5</v>
      </c>
    </row>
    <row r="260" spans="1:10" s="16" customFormat="1" ht="24.75" customHeight="1">
      <c r="A260" s="9">
        <v>255</v>
      </c>
      <c r="B260" s="10" t="s">
        <v>178</v>
      </c>
      <c r="C260" s="11" t="s">
        <v>179</v>
      </c>
      <c r="D260" s="11" t="s">
        <v>395</v>
      </c>
      <c r="E260" s="12" t="s">
        <v>292</v>
      </c>
      <c r="F260" s="12" t="s">
        <v>40</v>
      </c>
      <c r="G260" s="13">
        <v>126.5</v>
      </c>
      <c r="H260" s="14">
        <v>77.6</v>
      </c>
      <c r="I260" s="15">
        <f t="shared" si="6"/>
        <v>70.425</v>
      </c>
      <c r="J260" s="15">
        <v>6</v>
      </c>
    </row>
    <row r="261" spans="1:10" s="16" customFormat="1" ht="24.75" customHeight="1">
      <c r="A261" s="9">
        <v>256</v>
      </c>
      <c r="B261" s="10" t="s">
        <v>178</v>
      </c>
      <c r="C261" s="11" t="s">
        <v>179</v>
      </c>
      <c r="D261" s="11" t="s">
        <v>395</v>
      </c>
      <c r="E261" s="12" t="s">
        <v>293</v>
      </c>
      <c r="F261" s="12" t="s">
        <v>40</v>
      </c>
      <c r="G261" s="13">
        <v>101</v>
      </c>
      <c r="H261" s="14">
        <v>89.6</v>
      </c>
      <c r="I261" s="15">
        <f t="shared" si="6"/>
        <v>70.05</v>
      </c>
      <c r="J261" s="15">
        <v>7</v>
      </c>
    </row>
    <row r="262" spans="1:10" s="16" customFormat="1" ht="24.75" customHeight="1">
      <c r="A262" s="9">
        <v>257</v>
      </c>
      <c r="B262" s="10" t="s">
        <v>178</v>
      </c>
      <c r="C262" s="11" t="s">
        <v>179</v>
      </c>
      <c r="D262" s="11" t="s">
        <v>395</v>
      </c>
      <c r="E262" s="12" t="s">
        <v>294</v>
      </c>
      <c r="F262" s="12" t="s">
        <v>40</v>
      </c>
      <c r="G262" s="13">
        <v>121.5</v>
      </c>
      <c r="H262" s="14">
        <v>78.2</v>
      </c>
      <c r="I262" s="15">
        <f t="shared" si="6"/>
        <v>69.475</v>
      </c>
      <c r="J262" s="15">
        <v>8</v>
      </c>
    </row>
    <row r="263" spans="1:10" s="16" customFormat="1" ht="24.75" customHeight="1">
      <c r="A263" s="9">
        <v>258</v>
      </c>
      <c r="B263" s="10" t="s">
        <v>178</v>
      </c>
      <c r="C263" s="11" t="s">
        <v>179</v>
      </c>
      <c r="D263" s="11" t="s">
        <v>395</v>
      </c>
      <c r="E263" s="12" t="s">
        <v>295</v>
      </c>
      <c r="F263" s="12" t="s">
        <v>40</v>
      </c>
      <c r="G263" s="13">
        <v>93.5</v>
      </c>
      <c r="H263" s="14">
        <v>92</v>
      </c>
      <c r="I263" s="15">
        <f t="shared" si="6"/>
        <v>69.375</v>
      </c>
      <c r="J263" s="15">
        <v>9</v>
      </c>
    </row>
    <row r="264" spans="1:10" s="16" customFormat="1" ht="24.75" customHeight="1">
      <c r="A264" s="9">
        <v>259</v>
      </c>
      <c r="B264" s="10" t="s">
        <v>178</v>
      </c>
      <c r="C264" s="11" t="s">
        <v>179</v>
      </c>
      <c r="D264" s="11" t="s">
        <v>395</v>
      </c>
      <c r="E264" s="12" t="s">
        <v>296</v>
      </c>
      <c r="F264" s="12" t="s">
        <v>40</v>
      </c>
      <c r="G264" s="13">
        <v>110.5</v>
      </c>
      <c r="H264" s="14">
        <v>82.8</v>
      </c>
      <c r="I264" s="15">
        <f t="shared" si="6"/>
        <v>69.025</v>
      </c>
      <c r="J264" s="15">
        <v>10</v>
      </c>
    </row>
    <row r="265" spans="1:10" s="16" customFormat="1" ht="24.75" customHeight="1">
      <c r="A265" s="9">
        <v>260</v>
      </c>
      <c r="B265" s="10" t="s">
        <v>178</v>
      </c>
      <c r="C265" s="11" t="s">
        <v>179</v>
      </c>
      <c r="D265" s="11" t="s">
        <v>395</v>
      </c>
      <c r="E265" s="12" t="s">
        <v>297</v>
      </c>
      <c r="F265" s="12" t="s">
        <v>40</v>
      </c>
      <c r="G265" s="13">
        <v>114</v>
      </c>
      <c r="H265" s="14">
        <v>79.2</v>
      </c>
      <c r="I265" s="15">
        <f t="shared" si="6"/>
        <v>68.1</v>
      </c>
      <c r="J265" s="15">
        <v>11</v>
      </c>
    </row>
    <row r="266" spans="1:10" s="16" customFormat="1" ht="24.75" customHeight="1">
      <c r="A266" s="9">
        <v>261</v>
      </c>
      <c r="B266" s="10" t="s">
        <v>178</v>
      </c>
      <c r="C266" s="11" t="s">
        <v>179</v>
      </c>
      <c r="D266" s="11" t="s">
        <v>395</v>
      </c>
      <c r="E266" s="12" t="s">
        <v>298</v>
      </c>
      <c r="F266" s="12" t="s">
        <v>40</v>
      </c>
      <c r="G266" s="13">
        <v>101</v>
      </c>
      <c r="H266" s="14">
        <v>81.8</v>
      </c>
      <c r="I266" s="15">
        <f t="shared" si="6"/>
        <v>66.15</v>
      </c>
      <c r="J266" s="15">
        <v>12</v>
      </c>
    </row>
    <row r="267" spans="1:10" s="16" customFormat="1" ht="24.75" customHeight="1">
      <c r="A267" s="9">
        <v>262</v>
      </c>
      <c r="B267" s="10" t="s">
        <v>178</v>
      </c>
      <c r="C267" s="11" t="s">
        <v>179</v>
      </c>
      <c r="D267" s="11" t="s">
        <v>395</v>
      </c>
      <c r="E267" s="12" t="s">
        <v>299</v>
      </c>
      <c r="F267" s="12" t="s">
        <v>40</v>
      </c>
      <c r="G267" s="13">
        <v>110</v>
      </c>
      <c r="H267" s="14">
        <v>76.8</v>
      </c>
      <c r="I267" s="15">
        <f t="shared" si="6"/>
        <v>65.9</v>
      </c>
      <c r="J267" s="15">
        <v>13</v>
      </c>
    </row>
    <row r="268" spans="1:10" s="16" customFormat="1" ht="24.75" customHeight="1">
      <c r="A268" s="9">
        <v>263</v>
      </c>
      <c r="B268" s="10" t="s">
        <v>178</v>
      </c>
      <c r="C268" s="11" t="s">
        <v>179</v>
      </c>
      <c r="D268" s="11" t="s">
        <v>395</v>
      </c>
      <c r="E268" s="12" t="s">
        <v>300</v>
      </c>
      <c r="F268" s="12" t="s">
        <v>40</v>
      </c>
      <c r="G268" s="13">
        <v>95.5</v>
      </c>
      <c r="H268" s="14">
        <v>83.2</v>
      </c>
      <c r="I268" s="15">
        <f t="shared" si="6"/>
        <v>65.475</v>
      </c>
      <c r="J268" s="15">
        <v>14</v>
      </c>
    </row>
    <row r="269" spans="1:10" s="16" customFormat="1" ht="24.75" customHeight="1">
      <c r="A269" s="9">
        <v>264</v>
      </c>
      <c r="B269" s="10" t="s">
        <v>178</v>
      </c>
      <c r="C269" s="11" t="s">
        <v>179</v>
      </c>
      <c r="D269" s="11" t="s">
        <v>395</v>
      </c>
      <c r="E269" s="12" t="s">
        <v>301</v>
      </c>
      <c r="F269" s="12" t="s">
        <v>40</v>
      </c>
      <c r="G269" s="13">
        <v>112</v>
      </c>
      <c r="H269" s="14">
        <v>74.8</v>
      </c>
      <c r="I269" s="15">
        <f t="shared" si="6"/>
        <v>65.4</v>
      </c>
      <c r="J269" s="15">
        <v>15</v>
      </c>
    </row>
    <row r="270" spans="1:10" s="16" customFormat="1" ht="24.75" customHeight="1">
      <c r="A270" s="9">
        <v>265</v>
      </c>
      <c r="B270" s="10" t="s">
        <v>178</v>
      </c>
      <c r="C270" s="11" t="s">
        <v>179</v>
      </c>
      <c r="D270" s="11" t="s">
        <v>395</v>
      </c>
      <c r="E270" s="12" t="s">
        <v>302</v>
      </c>
      <c r="F270" s="12" t="s">
        <v>40</v>
      </c>
      <c r="G270" s="13">
        <v>94.5</v>
      </c>
      <c r="H270" s="14">
        <v>81.9</v>
      </c>
      <c r="I270" s="15">
        <f t="shared" si="6"/>
        <v>64.575</v>
      </c>
      <c r="J270" s="15">
        <v>16</v>
      </c>
    </row>
    <row r="271" spans="1:10" s="16" customFormat="1" ht="24.75" customHeight="1">
      <c r="A271" s="9">
        <v>266</v>
      </c>
      <c r="B271" s="10" t="s">
        <v>178</v>
      </c>
      <c r="C271" s="11" t="s">
        <v>179</v>
      </c>
      <c r="D271" s="11" t="s">
        <v>396</v>
      </c>
      <c r="E271" s="12" t="s">
        <v>303</v>
      </c>
      <c r="F271" s="12" t="s">
        <v>15</v>
      </c>
      <c r="G271" s="13">
        <v>97.5</v>
      </c>
      <c r="H271" s="14">
        <v>85.84</v>
      </c>
      <c r="I271" s="15">
        <f t="shared" si="6"/>
        <v>67.295</v>
      </c>
      <c r="J271" s="15">
        <v>1</v>
      </c>
    </row>
    <row r="272" spans="1:10" s="16" customFormat="1" ht="24.75" customHeight="1">
      <c r="A272" s="9">
        <v>267</v>
      </c>
      <c r="B272" s="10" t="s">
        <v>178</v>
      </c>
      <c r="C272" s="11" t="s">
        <v>179</v>
      </c>
      <c r="D272" s="11" t="s">
        <v>396</v>
      </c>
      <c r="E272" s="12" t="s">
        <v>304</v>
      </c>
      <c r="F272" s="12" t="s">
        <v>15</v>
      </c>
      <c r="G272" s="13">
        <v>111</v>
      </c>
      <c r="H272" s="14">
        <v>76.76</v>
      </c>
      <c r="I272" s="15">
        <f t="shared" si="6"/>
        <v>66.13</v>
      </c>
      <c r="J272" s="15">
        <v>2</v>
      </c>
    </row>
    <row r="273" spans="1:10" s="16" customFormat="1" ht="24.75" customHeight="1">
      <c r="A273" s="9">
        <v>268</v>
      </c>
      <c r="B273" s="10" t="s">
        <v>178</v>
      </c>
      <c r="C273" s="11" t="s">
        <v>179</v>
      </c>
      <c r="D273" s="11" t="s">
        <v>396</v>
      </c>
      <c r="E273" s="12" t="s">
        <v>305</v>
      </c>
      <c r="F273" s="12" t="s">
        <v>40</v>
      </c>
      <c r="G273" s="13">
        <v>98</v>
      </c>
      <c r="H273" s="14">
        <v>81.8</v>
      </c>
      <c r="I273" s="15">
        <f t="shared" si="6"/>
        <v>65.4</v>
      </c>
      <c r="J273" s="15">
        <v>3</v>
      </c>
    </row>
    <row r="274" spans="1:10" s="16" customFormat="1" ht="24.75" customHeight="1">
      <c r="A274" s="9">
        <v>269</v>
      </c>
      <c r="B274" s="10" t="s">
        <v>178</v>
      </c>
      <c r="C274" s="11" t="s">
        <v>179</v>
      </c>
      <c r="D274" s="11" t="s">
        <v>396</v>
      </c>
      <c r="E274" s="12" t="s">
        <v>306</v>
      </c>
      <c r="F274" s="12" t="s">
        <v>15</v>
      </c>
      <c r="G274" s="13">
        <v>91</v>
      </c>
      <c r="H274" s="14">
        <v>84.94</v>
      </c>
      <c r="I274" s="15">
        <f aca="true" t="shared" si="7" ref="I274:I337">G274*0.5*0.5+H274*0.5</f>
        <v>65.22</v>
      </c>
      <c r="J274" s="15">
        <v>4</v>
      </c>
    </row>
    <row r="275" spans="1:10" s="16" customFormat="1" ht="24.75" customHeight="1">
      <c r="A275" s="9">
        <v>270</v>
      </c>
      <c r="B275" s="10" t="s">
        <v>178</v>
      </c>
      <c r="C275" s="11" t="s">
        <v>179</v>
      </c>
      <c r="D275" s="11" t="s">
        <v>396</v>
      </c>
      <c r="E275" s="12" t="s">
        <v>307</v>
      </c>
      <c r="F275" s="12" t="s">
        <v>15</v>
      </c>
      <c r="G275" s="13">
        <v>101.5</v>
      </c>
      <c r="H275" s="14">
        <v>79.1</v>
      </c>
      <c r="I275" s="15">
        <f t="shared" si="7"/>
        <v>64.925</v>
      </c>
      <c r="J275" s="15">
        <v>5</v>
      </c>
    </row>
    <row r="276" spans="1:10" s="16" customFormat="1" ht="24.75" customHeight="1">
      <c r="A276" s="9">
        <v>271</v>
      </c>
      <c r="B276" s="10" t="s">
        <v>178</v>
      </c>
      <c r="C276" s="11" t="s">
        <v>179</v>
      </c>
      <c r="D276" s="11" t="s">
        <v>396</v>
      </c>
      <c r="E276" s="12" t="s">
        <v>308</v>
      </c>
      <c r="F276" s="12" t="s">
        <v>40</v>
      </c>
      <c r="G276" s="13">
        <v>107</v>
      </c>
      <c r="H276" s="14">
        <v>75.6</v>
      </c>
      <c r="I276" s="15">
        <f t="shared" si="7"/>
        <v>64.55</v>
      </c>
      <c r="J276" s="15">
        <v>6</v>
      </c>
    </row>
    <row r="277" spans="1:10" s="16" customFormat="1" ht="24.75" customHeight="1">
      <c r="A277" s="9">
        <v>272</v>
      </c>
      <c r="B277" s="10" t="s">
        <v>178</v>
      </c>
      <c r="C277" s="11" t="s">
        <v>179</v>
      </c>
      <c r="D277" s="11" t="s">
        <v>396</v>
      </c>
      <c r="E277" s="12" t="s">
        <v>309</v>
      </c>
      <c r="F277" s="12" t="s">
        <v>15</v>
      </c>
      <c r="G277" s="13">
        <v>94.5</v>
      </c>
      <c r="H277" s="14">
        <v>81.7</v>
      </c>
      <c r="I277" s="15">
        <f t="shared" si="7"/>
        <v>64.475</v>
      </c>
      <c r="J277" s="15">
        <v>7</v>
      </c>
    </row>
    <row r="278" spans="1:10" s="16" customFormat="1" ht="24.75" customHeight="1">
      <c r="A278" s="9">
        <v>273</v>
      </c>
      <c r="B278" s="10" t="s">
        <v>178</v>
      </c>
      <c r="C278" s="11" t="s">
        <v>179</v>
      </c>
      <c r="D278" s="11" t="s">
        <v>396</v>
      </c>
      <c r="E278" s="12" t="s">
        <v>310</v>
      </c>
      <c r="F278" s="12" t="s">
        <v>15</v>
      </c>
      <c r="G278" s="13">
        <v>92.5</v>
      </c>
      <c r="H278" s="14">
        <v>82.36</v>
      </c>
      <c r="I278" s="15">
        <f t="shared" si="7"/>
        <v>64.305</v>
      </c>
      <c r="J278" s="15">
        <v>8</v>
      </c>
    </row>
    <row r="279" spans="1:10" s="16" customFormat="1" ht="24.75" customHeight="1">
      <c r="A279" s="9">
        <v>274</v>
      </c>
      <c r="B279" s="10" t="s">
        <v>178</v>
      </c>
      <c r="C279" s="11" t="s">
        <v>179</v>
      </c>
      <c r="D279" s="11" t="s">
        <v>396</v>
      </c>
      <c r="E279" s="12" t="s">
        <v>311</v>
      </c>
      <c r="F279" s="12" t="s">
        <v>15</v>
      </c>
      <c r="G279" s="13">
        <v>95</v>
      </c>
      <c r="H279" s="14">
        <v>78.34</v>
      </c>
      <c r="I279" s="15">
        <f t="shared" si="7"/>
        <v>62.92</v>
      </c>
      <c r="J279" s="15">
        <v>9</v>
      </c>
    </row>
    <row r="280" spans="1:10" s="16" customFormat="1" ht="24.75" customHeight="1">
      <c r="A280" s="9">
        <v>275</v>
      </c>
      <c r="B280" s="10" t="s">
        <v>178</v>
      </c>
      <c r="C280" s="11" t="s">
        <v>179</v>
      </c>
      <c r="D280" s="11" t="s">
        <v>396</v>
      </c>
      <c r="E280" s="12" t="s">
        <v>312</v>
      </c>
      <c r="F280" s="12" t="s">
        <v>15</v>
      </c>
      <c r="G280" s="13">
        <v>87</v>
      </c>
      <c r="H280" s="14">
        <v>81.96</v>
      </c>
      <c r="I280" s="15">
        <f t="shared" si="7"/>
        <v>62.73</v>
      </c>
      <c r="J280" s="15">
        <v>10</v>
      </c>
    </row>
    <row r="281" spans="1:10" s="16" customFormat="1" ht="24.75" customHeight="1">
      <c r="A281" s="9">
        <v>276</v>
      </c>
      <c r="B281" s="10" t="s">
        <v>178</v>
      </c>
      <c r="C281" s="11" t="s">
        <v>179</v>
      </c>
      <c r="D281" s="11" t="s">
        <v>396</v>
      </c>
      <c r="E281" s="12" t="s">
        <v>313</v>
      </c>
      <c r="F281" s="12" t="s">
        <v>40</v>
      </c>
      <c r="G281" s="13">
        <v>86</v>
      </c>
      <c r="H281" s="14">
        <v>82.1</v>
      </c>
      <c r="I281" s="15">
        <f t="shared" si="7"/>
        <v>62.55</v>
      </c>
      <c r="J281" s="15">
        <v>11</v>
      </c>
    </row>
    <row r="282" spans="1:10" s="16" customFormat="1" ht="24.75" customHeight="1">
      <c r="A282" s="9">
        <v>277</v>
      </c>
      <c r="B282" s="10" t="s">
        <v>178</v>
      </c>
      <c r="C282" s="11" t="s">
        <v>179</v>
      </c>
      <c r="D282" s="11" t="s">
        <v>396</v>
      </c>
      <c r="E282" s="12" t="s">
        <v>314</v>
      </c>
      <c r="F282" s="12" t="s">
        <v>15</v>
      </c>
      <c r="G282" s="13">
        <v>95.5</v>
      </c>
      <c r="H282" s="14">
        <v>77.1</v>
      </c>
      <c r="I282" s="15">
        <f t="shared" si="7"/>
        <v>62.425</v>
      </c>
      <c r="J282" s="15">
        <v>12</v>
      </c>
    </row>
    <row r="283" spans="1:10" s="16" customFormat="1" ht="24.75" customHeight="1">
      <c r="A283" s="9">
        <v>278</v>
      </c>
      <c r="B283" s="10" t="s">
        <v>178</v>
      </c>
      <c r="C283" s="11" t="s">
        <v>179</v>
      </c>
      <c r="D283" s="11" t="s">
        <v>396</v>
      </c>
      <c r="E283" s="12" t="s">
        <v>315</v>
      </c>
      <c r="F283" s="12" t="s">
        <v>15</v>
      </c>
      <c r="G283" s="13">
        <v>91.5</v>
      </c>
      <c r="H283" s="14">
        <v>78.14</v>
      </c>
      <c r="I283" s="15">
        <f t="shared" si="7"/>
        <v>61.945</v>
      </c>
      <c r="J283" s="15">
        <v>13</v>
      </c>
    </row>
    <row r="284" spans="1:10" s="16" customFormat="1" ht="24.75" customHeight="1">
      <c r="A284" s="9">
        <v>279</v>
      </c>
      <c r="B284" s="10" t="s">
        <v>178</v>
      </c>
      <c r="C284" s="11" t="s">
        <v>179</v>
      </c>
      <c r="D284" s="11" t="s">
        <v>396</v>
      </c>
      <c r="E284" s="12" t="s">
        <v>316</v>
      </c>
      <c r="F284" s="12" t="s">
        <v>15</v>
      </c>
      <c r="G284" s="13">
        <v>86.5</v>
      </c>
      <c r="H284" s="14">
        <v>80.4</v>
      </c>
      <c r="I284" s="15">
        <f t="shared" si="7"/>
        <v>61.825</v>
      </c>
      <c r="J284" s="15">
        <v>14</v>
      </c>
    </row>
    <row r="285" spans="1:10" s="16" customFormat="1" ht="24.75" customHeight="1">
      <c r="A285" s="9">
        <v>280</v>
      </c>
      <c r="B285" s="10" t="s">
        <v>178</v>
      </c>
      <c r="C285" s="11" t="s">
        <v>179</v>
      </c>
      <c r="D285" s="11" t="s">
        <v>396</v>
      </c>
      <c r="E285" s="12" t="s">
        <v>317</v>
      </c>
      <c r="F285" s="12" t="s">
        <v>15</v>
      </c>
      <c r="G285" s="13">
        <v>98.5</v>
      </c>
      <c r="H285" s="14">
        <v>73.7</v>
      </c>
      <c r="I285" s="15">
        <f t="shared" si="7"/>
        <v>61.475</v>
      </c>
      <c r="J285" s="15">
        <v>15</v>
      </c>
    </row>
    <row r="286" spans="1:10" s="16" customFormat="1" ht="24.75" customHeight="1">
      <c r="A286" s="9">
        <v>281</v>
      </c>
      <c r="B286" s="10" t="s">
        <v>178</v>
      </c>
      <c r="C286" s="11" t="s">
        <v>179</v>
      </c>
      <c r="D286" s="11" t="s">
        <v>396</v>
      </c>
      <c r="E286" s="12" t="s">
        <v>318</v>
      </c>
      <c r="F286" s="12" t="s">
        <v>15</v>
      </c>
      <c r="G286" s="13">
        <v>88</v>
      </c>
      <c r="H286" s="14">
        <v>76.32</v>
      </c>
      <c r="I286" s="15">
        <f t="shared" si="7"/>
        <v>60.16</v>
      </c>
      <c r="J286" s="15">
        <v>16</v>
      </c>
    </row>
    <row r="287" spans="1:10" s="16" customFormat="1" ht="24.75" customHeight="1">
      <c r="A287" s="9">
        <v>282</v>
      </c>
      <c r="B287" s="10" t="s">
        <v>178</v>
      </c>
      <c r="C287" s="11" t="s">
        <v>179</v>
      </c>
      <c r="D287" s="11" t="s">
        <v>396</v>
      </c>
      <c r="E287" s="12" t="s">
        <v>319</v>
      </c>
      <c r="F287" s="12" t="s">
        <v>15</v>
      </c>
      <c r="G287" s="13">
        <v>77.5</v>
      </c>
      <c r="H287" s="14">
        <v>79.12</v>
      </c>
      <c r="I287" s="15">
        <f t="shared" si="7"/>
        <v>58.935</v>
      </c>
      <c r="J287" s="15">
        <v>17</v>
      </c>
    </row>
    <row r="288" spans="1:10" s="16" customFormat="1" ht="24.75" customHeight="1">
      <c r="A288" s="9">
        <v>283</v>
      </c>
      <c r="B288" s="10" t="s">
        <v>178</v>
      </c>
      <c r="C288" s="11" t="s">
        <v>179</v>
      </c>
      <c r="D288" s="11" t="s">
        <v>396</v>
      </c>
      <c r="E288" s="12" t="s">
        <v>320</v>
      </c>
      <c r="F288" s="12" t="s">
        <v>15</v>
      </c>
      <c r="G288" s="13">
        <v>84</v>
      </c>
      <c r="H288" s="14">
        <v>75.3</v>
      </c>
      <c r="I288" s="15">
        <f t="shared" si="7"/>
        <v>58.65</v>
      </c>
      <c r="J288" s="15">
        <v>18</v>
      </c>
    </row>
    <row r="289" spans="1:10" s="16" customFormat="1" ht="24.75" customHeight="1">
      <c r="A289" s="9">
        <v>284</v>
      </c>
      <c r="B289" s="10" t="s">
        <v>178</v>
      </c>
      <c r="C289" s="11" t="s">
        <v>179</v>
      </c>
      <c r="D289" s="11" t="s">
        <v>396</v>
      </c>
      <c r="E289" s="12" t="s">
        <v>321</v>
      </c>
      <c r="F289" s="12" t="s">
        <v>15</v>
      </c>
      <c r="G289" s="13">
        <v>81</v>
      </c>
      <c r="H289" s="14">
        <v>73.64</v>
      </c>
      <c r="I289" s="15">
        <f t="shared" si="7"/>
        <v>57.07</v>
      </c>
      <c r="J289" s="15">
        <v>19</v>
      </c>
    </row>
    <row r="290" spans="1:10" s="16" customFormat="1" ht="24.75" customHeight="1">
      <c r="A290" s="9">
        <v>285</v>
      </c>
      <c r="B290" s="10" t="s">
        <v>178</v>
      </c>
      <c r="C290" s="11" t="s">
        <v>179</v>
      </c>
      <c r="D290" s="11" t="s">
        <v>396</v>
      </c>
      <c r="E290" s="12" t="s">
        <v>322</v>
      </c>
      <c r="F290" s="12" t="s">
        <v>40</v>
      </c>
      <c r="G290" s="13">
        <v>71</v>
      </c>
      <c r="H290" s="14">
        <v>72.5</v>
      </c>
      <c r="I290" s="15">
        <f t="shared" si="7"/>
        <v>54</v>
      </c>
      <c r="J290" s="15">
        <v>20</v>
      </c>
    </row>
    <row r="291" spans="1:10" s="16" customFormat="1" ht="24.75" customHeight="1">
      <c r="A291" s="9">
        <v>286</v>
      </c>
      <c r="B291" s="10" t="s">
        <v>178</v>
      </c>
      <c r="C291" s="11" t="s">
        <v>179</v>
      </c>
      <c r="D291" s="11" t="s">
        <v>397</v>
      </c>
      <c r="E291" s="12" t="s">
        <v>323</v>
      </c>
      <c r="F291" s="12" t="s">
        <v>15</v>
      </c>
      <c r="G291" s="13">
        <v>143</v>
      </c>
      <c r="H291" s="14">
        <v>88.4</v>
      </c>
      <c r="I291" s="15">
        <f t="shared" si="7"/>
        <v>79.95</v>
      </c>
      <c r="J291" s="15">
        <v>1</v>
      </c>
    </row>
    <row r="292" spans="1:10" s="16" customFormat="1" ht="24.75" customHeight="1">
      <c r="A292" s="9">
        <v>287</v>
      </c>
      <c r="B292" s="10" t="s">
        <v>178</v>
      </c>
      <c r="C292" s="11" t="s">
        <v>179</v>
      </c>
      <c r="D292" s="11" t="s">
        <v>397</v>
      </c>
      <c r="E292" s="12" t="s">
        <v>324</v>
      </c>
      <c r="F292" s="12" t="s">
        <v>15</v>
      </c>
      <c r="G292" s="13">
        <v>130</v>
      </c>
      <c r="H292" s="14">
        <v>92.8</v>
      </c>
      <c r="I292" s="15">
        <f t="shared" si="7"/>
        <v>78.9</v>
      </c>
      <c r="J292" s="15">
        <v>2</v>
      </c>
    </row>
    <row r="293" spans="1:10" s="16" customFormat="1" ht="24.75" customHeight="1">
      <c r="A293" s="9">
        <v>288</v>
      </c>
      <c r="B293" s="10" t="s">
        <v>178</v>
      </c>
      <c r="C293" s="11" t="s">
        <v>179</v>
      </c>
      <c r="D293" s="11" t="s">
        <v>397</v>
      </c>
      <c r="E293" s="12" t="s">
        <v>325</v>
      </c>
      <c r="F293" s="12" t="s">
        <v>15</v>
      </c>
      <c r="G293" s="13">
        <v>143.5</v>
      </c>
      <c r="H293" s="14">
        <v>84</v>
      </c>
      <c r="I293" s="15">
        <f t="shared" si="7"/>
        <v>77.875</v>
      </c>
      <c r="J293" s="15">
        <v>3</v>
      </c>
    </row>
    <row r="294" spans="1:10" s="16" customFormat="1" ht="24.75" customHeight="1">
      <c r="A294" s="9">
        <v>289</v>
      </c>
      <c r="B294" s="10" t="s">
        <v>178</v>
      </c>
      <c r="C294" s="11" t="s">
        <v>179</v>
      </c>
      <c r="D294" s="11" t="s">
        <v>397</v>
      </c>
      <c r="E294" s="12" t="s">
        <v>326</v>
      </c>
      <c r="F294" s="12" t="s">
        <v>15</v>
      </c>
      <c r="G294" s="13">
        <v>136.5</v>
      </c>
      <c r="H294" s="14">
        <v>85.2</v>
      </c>
      <c r="I294" s="15">
        <f t="shared" si="7"/>
        <v>76.725</v>
      </c>
      <c r="J294" s="15">
        <v>4</v>
      </c>
    </row>
    <row r="295" spans="1:10" s="16" customFormat="1" ht="24.75" customHeight="1">
      <c r="A295" s="9">
        <v>290</v>
      </c>
      <c r="B295" s="10" t="s">
        <v>178</v>
      </c>
      <c r="C295" s="11" t="s">
        <v>179</v>
      </c>
      <c r="D295" s="11" t="s">
        <v>398</v>
      </c>
      <c r="E295" s="12" t="s">
        <v>252</v>
      </c>
      <c r="F295" s="12" t="s">
        <v>15</v>
      </c>
      <c r="G295" s="13">
        <v>148.5</v>
      </c>
      <c r="H295" s="14">
        <v>84.8</v>
      </c>
      <c r="I295" s="15">
        <f t="shared" si="7"/>
        <v>79.525</v>
      </c>
      <c r="J295" s="15">
        <v>1</v>
      </c>
    </row>
    <row r="296" spans="1:10" s="16" customFormat="1" ht="24.75" customHeight="1">
      <c r="A296" s="9">
        <v>291</v>
      </c>
      <c r="B296" s="10" t="s">
        <v>178</v>
      </c>
      <c r="C296" s="11" t="s">
        <v>179</v>
      </c>
      <c r="D296" s="11" t="s">
        <v>398</v>
      </c>
      <c r="E296" s="12" t="s">
        <v>327</v>
      </c>
      <c r="F296" s="12" t="s">
        <v>15</v>
      </c>
      <c r="G296" s="13">
        <v>151</v>
      </c>
      <c r="H296" s="14">
        <v>81.6</v>
      </c>
      <c r="I296" s="15">
        <f t="shared" si="7"/>
        <v>78.55</v>
      </c>
      <c r="J296" s="15">
        <v>2</v>
      </c>
    </row>
    <row r="297" spans="1:10" s="16" customFormat="1" ht="24.75" customHeight="1">
      <c r="A297" s="9">
        <v>292</v>
      </c>
      <c r="B297" s="10" t="s">
        <v>178</v>
      </c>
      <c r="C297" s="11" t="s">
        <v>179</v>
      </c>
      <c r="D297" s="11" t="s">
        <v>398</v>
      </c>
      <c r="E297" s="12" t="s">
        <v>328</v>
      </c>
      <c r="F297" s="12" t="s">
        <v>15</v>
      </c>
      <c r="G297" s="13">
        <v>145.5</v>
      </c>
      <c r="H297" s="14">
        <v>83.8</v>
      </c>
      <c r="I297" s="15">
        <f t="shared" si="7"/>
        <v>78.275</v>
      </c>
      <c r="J297" s="15">
        <v>3</v>
      </c>
    </row>
    <row r="298" spans="1:10" s="16" customFormat="1" ht="24.75" customHeight="1">
      <c r="A298" s="9">
        <v>293</v>
      </c>
      <c r="B298" s="10" t="s">
        <v>178</v>
      </c>
      <c r="C298" s="11" t="s">
        <v>179</v>
      </c>
      <c r="D298" s="11" t="s">
        <v>398</v>
      </c>
      <c r="E298" s="12" t="s">
        <v>329</v>
      </c>
      <c r="F298" s="12" t="s">
        <v>15</v>
      </c>
      <c r="G298" s="13">
        <v>142.5</v>
      </c>
      <c r="H298" s="14">
        <v>82.6</v>
      </c>
      <c r="I298" s="15">
        <f t="shared" si="7"/>
        <v>76.925</v>
      </c>
      <c r="J298" s="15">
        <v>4</v>
      </c>
    </row>
    <row r="299" spans="1:10" s="16" customFormat="1" ht="24.75" customHeight="1">
      <c r="A299" s="9">
        <v>294</v>
      </c>
      <c r="B299" s="10" t="s">
        <v>178</v>
      </c>
      <c r="C299" s="11" t="s">
        <v>179</v>
      </c>
      <c r="D299" s="11" t="s">
        <v>398</v>
      </c>
      <c r="E299" s="12" t="s">
        <v>330</v>
      </c>
      <c r="F299" s="12" t="s">
        <v>15</v>
      </c>
      <c r="G299" s="13">
        <v>136.5</v>
      </c>
      <c r="H299" s="14">
        <v>85.3</v>
      </c>
      <c r="I299" s="15">
        <f t="shared" si="7"/>
        <v>76.775</v>
      </c>
      <c r="J299" s="15">
        <v>5</v>
      </c>
    </row>
    <row r="300" spans="1:10" s="16" customFormat="1" ht="24.75" customHeight="1">
      <c r="A300" s="9">
        <v>295</v>
      </c>
      <c r="B300" s="10" t="s">
        <v>178</v>
      </c>
      <c r="C300" s="11" t="s">
        <v>179</v>
      </c>
      <c r="D300" s="11" t="s">
        <v>398</v>
      </c>
      <c r="E300" s="12" t="s">
        <v>331</v>
      </c>
      <c r="F300" s="12" t="s">
        <v>15</v>
      </c>
      <c r="G300" s="13">
        <v>139.5</v>
      </c>
      <c r="H300" s="14">
        <v>83.1</v>
      </c>
      <c r="I300" s="15">
        <f t="shared" si="7"/>
        <v>76.425</v>
      </c>
      <c r="J300" s="15">
        <v>6</v>
      </c>
    </row>
    <row r="301" spans="1:10" s="16" customFormat="1" ht="24.75" customHeight="1">
      <c r="A301" s="9">
        <v>296</v>
      </c>
      <c r="B301" s="10" t="s">
        <v>178</v>
      </c>
      <c r="C301" s="11" t="s">
        <v>179</v>
      </c>
      <c r="D301" s="11" t="s">
        <v>398</v>
      </c>
      <c r="E301" s="12" t="s">
        <v>332</v>
      </c>
      <c r="F301" s="12" t="s">
        <v>15</v>
      </c>
      <c r="G301" s="13">
        <v>142.5</v>
      </c>
      <c r="H301" s="14">
        <v>81.6</v>
      </c>
      <c r="I301" s="15">
        <f t="shared" si="7"/>
        <v>76.425</v>
      </c>
      <c r="J301" s="15">
        <v>7</v>
      </c>
    </row>
    <row r="302" spans="1:10" s="16" customFormat="1" ht="24.75" customHeight="1">
      <c r="A302" s="9">
        <v>297</v>
      </c>
      <c r="B302" s="10" t="s">
        <v>178</v>
      </c>
      <c r="C302" s="11" t="s">
        <v>179</v>
      </c>
      <c r="D302" s="11" t="s">
        <v>398</v>
      </c>
      <c r="E302" s="12" t="s">
        <v>333</v>
      </c>
      <c r="F302" s="12" t="s">
        <v>15</v>
      </c>
      <c r="G302" s="13">
        <v>135</v>
      </c>
      <c r="H302" s="14">
        <v>85.2</v>
      </c>
      <c r="I302" s="15">
        <f t="shared" si="7"/>
        <v>76.35</v>
      </c>
      <c r="J302" s="15">
        <v>8</v>
      </c>
    </row>
    <row r="303" spans="1:10" s="16" customFormat="1" ht="24.75" customHeight="1">
      <c r="A303" s="9">
        <v>298</v>
      </c>
      <c r="B303" s="10" t="s">
        <v>178</v>
      </c>
      <c r="C303" s="11" t="s">
        <v>179</v>
      </c>
      <c r="D303" s="11" t="s">
        <v>398</v>
      </c>
      <c r="E303" s="12" t="s">
        <v>334</v>
      </c>
      <c r="F303" s="12" t="s">
        <v>15</v>
      </c>
      <c r="G303" s="13">
        <v>144</v>
      </c>
      <c r="H303" s="14">
        <v>80.3</v>
      </c>
      <c r="I303" s="15">
        <f t="shared" si="7"/>
        <v>76.15</v>
      </c>
      <c r="J303" s="15">
        <v>9</v>
      </c>
    </row>
    <row r="304" spans="1:10" s="16" customFormat="1" ht="24.75" customHeight="1">
      <c r="A304" s="9">
        <v>299</v>
      </c>
      <c r="B304" s="10" t="s">
        <v>178</v>
      </c>
      <c r="C304" s="11" t="s">
        <v>179</v>
      </c>
      <c r="D304" s="11" t="s">
        <v>398</v>
      </c>
      <c r="E304" s="12" t="s">
        <v>335</v>
      </c>
      <c r="F304" s="12" t="s">
        <v>15</v>
      </c>
      <c r="G304" s="13">
        <v>129</v>
      </c>
      <c r="H304" s="14">
        <v>87.4</v>
      </c>
      <c r="I304" s="15">
        <f t="shared" si="7"/>
        <v>75.95</v>
      </c>
      <c r="J304" s="15">
        <v>10</v>
      </c>
    </row>
    <row r="305" spans="1:10" s="16" customFormat="1" ht="24.75" customHeight="1">
      <c r="A305" s="9">
        <v>300</v>
      </c>
      <c r="B305" s="10" t="s">
        <v>178</v>
      </c>
      <c r="C305" s="11" t="s">
        <v>179</v>
      </c>
      <c r="D305" s="11" t="s">
        <v>398</v>
      </c>
      <c r="E305" s="12" t="s">
        <v>336</v>
      </c>
      <c r="F305" s="12" t="s">
        <v>15</v>
      </c>
      <c r="G305" s="13">
        <v>136</v>
      </c>
      <c r="H305" s="14">
        <v>83.8</v>
      </c>
      <c r="I305" s="15">
        <f t="shared" si="7"/>
        <v>75.9</v>
      </c>
      <c r="J305" s="15">
        <v>11</v>
      </c>
    </row>
    <row r="306" spans="1:10" s="16" customFormat="1" ht="24.75" customHeight="1">
      <c r="A306" s="9">
        <v>301</v>
      </c>
      <c r="B306" s="10" t="s">
        <v>178</v>
      </c>
      <c r="C306" s="11" t="s">
        <v>179</v>
      </c>
      <c r="D306" s="11" t="s">
        <v>398</v>
      </c>
      <c r="E306" s="12" t="s">
        <v>337</v>
      </c>
      <c r="F306" s="12" t="s">
        <v>15</v>
      </c>
      <c r="G306" s="13">
        <v>135</v>
      </c>
      <c r="H306" s="14">
        <v>83.4</v>
      </c>
      <c r="I306" s="15">
        <f t="shared" si="7"/>
        <v>75.45</v>
      </c>
      <c r="J306" s="15">
        <v>12</v>
      </c>
    </row>
    <row r="307" spans="1:10" s="16" customFormat="1" ht="24.75" customHeight="1">
      <c r="A307" s="9">
        <v>302</v>
      </c>
      <c r="B307" s="10" t="s">
        <v>178</v>
      </c>
      <c r="C307" s="11" t="s">
        <v>179</v>
      </c>
      <c r="D307" s="11" t="s">
        <v>398</v>
      </c>
      <c r="E307" s="12" t="s">
        <v>338</v>
      </c>
      <c r="F307" s="12" t="s">
        <v>15</v>
      </c>
      <c r="G307" s="13">
        <v>130</v>
      </c>
      <c r="H307" s="14">
        <v>85.7</v>
      </c>
      <c r="I307" s="15">
        <f t="shared" si="7"/>
        <v>75.35</v>
      </c>
      <c r="J307" s="15">
        <v>13</v>
      </c>
    </row>
    <row r="308" spans="1:10" s="16" customFormat="1" ht="24.75" customHeight="1">
      <c r="A308" s="9">
        <v>303</v>
      </c>
      <c r="B308" s="10" t="s">
        <v>178</v>
      </c>
      <c r="C308" s="11" t="s">
        <v>179</v>
      </c>
      <c r="D308" s="11" t="s">
        <v>398</v>
      </c>
      <c r="E308" s="12" t="s">
        <v>339</v>
      </c>
      <c r="F308" s="12" t="s">
        <v>15</v>
      </c>
      <c r="G308" s="13">
        <v>129</v>
      </c>
      <c r="H308" s="14">
        <v>85.6</v>
      </c>
      <c r="I308" s="15">
        <f t="shared" si="7"/>
        <v>75.05</v>
      </c>
      <c r="J308" s="15">
        <v>14</v>
      </c>
    </row>
    <row r="309" spans="1:10" s="16" customFormat="1" ht="24.75" customHeight="1">
      <c r="A309" s="9">
        <v>304</v>
      </c>
      <c r="B309" s="10" t="s">
        <v>178</v>
      </c>
      <c r="C309" s="11" t="s">
        <v>179</v>
      </c>
      <c r="D309" s="11" t="s">
        <v>398</v>
      </c>
      <c r="E309" s="12" t="s">
        <v>340</v>
      </c>
      <c r="F309" s="12" t="s">
        <v>15</v>
      </c>
      <c r="G309" s="13">
        <v>134</v>
      </c>
      <c r="H309" s="14">
        <v>82.9</v>
      </c>
      <c r="I309" s="15">
        <f t="shared" si="7"/>
        <v>74.95</v>
      </c>
      <c r="J309" s="15">
        <v>15</v>
      </c>
    </row>
    <row r="310" spans="1:10" s="16" customFormat="1" ht="24.75" customHeight="1">
      <c r="A310" s="9">
        <v>305</v>
      </c>
      <c r="B310" s="10" t="s">
        <v>178</v>
      </c>
      <c r="C310" s="11" t="s">
        <v>179</v>
      </c>
      <c r="D310" s="11" t="s">
        <v>398</v>
      </c>
      <c r="E310" s="12" t="s">
        <v>341</v>
      </c>
      <c r="F310" s="12" t="s">
        <v>15</v>
      </c>
      <c r="G310" s="13">
        <v>128.5</v>
      </c>
      <c r="H310" s="14">
        <v>85.5</v>
      </c>
      <c r="I310" s="15">
        <f t="shared" si="7"/>
        <v>74.875</v>
      </c>
      <c r="J310" s="15">
        <v>16</v>
      </c>
    </row>
    <row r="311" spans="1:10" s="16" customFormat="1" ht="24.75" customHeight="1">
      <c r="A311" s="9">
        <v>306</v>
      </c>
      <c r="B311" s="10" t="s">
        <v>178</v>
      </c>
      <c r="C311" s="11" t="s">
        <v>179</v>
      </c>
      <c r="D311" s="11" t="s">
        <v>398</v>
      </c>
      <c r="E311" s="12" t="s">
        <v>342</v>
      </c>
      <c r="F311" s="12" t="s">
        <v>15</v>
      </c>
      <c r="G311" s="13">
        <v>136.5</v>
      </c>
      <c r="H311" s="14">
        <v>81.4</v>
      </c>
      <c r="I311" s="15">
        <f t="shared" si="7"/>
        <v>74.825</v>
      </c>
      <c r="J311" s="15">
        <v>17</v>
      </c>
    </row>
    <row r="312" spans="1:10" s="16" customFormat="1" ht="24.75" customHeight="1">
      <c r="A312" s="9">
        <v>307</v>
      </c>
      <c r="B312" s="10" t="s">
        <v>178</v>
      </c>
      <c r="C312" s="11" t="s">
        <v>179</v>
      </c>
      <c r="D312" s="11" t="s">
        <v>398</v>
      </c>
      <c r="E312" s="12" t="s">
        <v>343</v>
      </c>
      <c r="F312" s="12" t="s">
        <v>15</v>
      </c>
      <c r="G312" s="13">
        <v>134.5</v>
      </c>
      <c r="H312" s="14">
        <v>82.2</v>
      </c>
      <c r="I312" s="15">
        <f t="shared" si="7"/>
        <v>74.725</v>
      </c>
      <c r="J312" s="15">
        <v>18</v>
      </c>
    </row>
    <row r="313" spans="1:10" s="16" customFormat="1" ht="24.75" customHeight="1">
      <c r="A313" s="9">
        <v>308</v>
      </c>
      <c r="B313" s="10" t="s">
        <v>178</v>
      </c>
      <c r="C313" s="11" t="s">
        <v>179</v>
      </c>
      <c r="D313" s="11" t="s">
        <v>398</v>
      </c>
      <c r="E313" s="12" t="s">
        <v>344</v>
      </c>
      <c r="F313" s="12" t="s">
        <v>15</v>
      </c>
      <c r="G313" s="13">
        <v>137.5</v>
      </c>
      <c r="H313" s="14">
        <v>80.5</v>
      </c>
      <c r="I313" s="15">
        <f t="shared" si="7"/>
        <v>74.625</v>
      </c>
      <c r="J313" s="15">
        <v>19</v>
      </c>
    </row>
    <row r="314" spans="1:10" s="16" customFormat="1" ht="24.75" customHeight="1">
      <c r="A314" s="9">
        <v>309</v>
      </c>
      <c r="B314" s="10" t="s">
        <v>178</v>
      </c>
      <c r="C314" s="11" t="s">
        <v>179</v>
      </c>
      <c r="D314" s="11" t="s">
        <v>398</v>
      </c>
      <c r="E314" s="12" t="s">
        <v>345</v>
      </c>
      <c r="F314" s="12" t="s">
        <v>15</v>
      </c>
      <c r="G314" s="13">
        <v>130.5</v>
      </c>
      <c r="H314" s="14">
        <v>83.6</v>
      </c>
      <c r="I314" s="15">
        <f t="shared" si="7"/>
        <v>74.425</v>
      </c>
      <c r="J314" s="15">
        <v>20</v>
      </c>
    </row>
    <row r="315" spans="1:10" s="16" customFormat="1" ht="24.75" customHeight="1">
      <c r="A315" s="9">
        <v>310</v>
      </c>
      <c r="B315" s="10" t="s">
        <v>178</v>
      </c>
      <c r="C315" s="11" t="s">
        <v>179</v>
      </c>
      <c r="D315" s="11" t="s">
        <v>398</v>
      </c>
      <c r="E315" s="12" t="s">
        <v>346</v>
      </c>
      <c r="F315" s="12" t="s">
        <v>15</v>
      </c>
      <c r="G315" s="13">
        <v>130</v>
      </c>
      <c r="H315" s="14">
        <v>83.7</v>
      </c>
      <c r="I315" s="15">
        <f t="shared" si="7"/>
        <v>74.35</v>
      </c>
      <c r="J315" s="15">
        <v>21</v>
      </c>
    </row>
    <row r="316" spans="1:10" s="16" customFormat="1" ht="24.75" customHeight="1">
      <c r="A316" s="9">
        <v>311</v>
      </c>
      <c r="B316" s="10" t="s">
        <v>178</v>
      </c>
      <c r="C316" s="11" t="s">
        <v>179</v>
      </c>
      <c r="D316" s="11" t="s">
        <v>398</v>
      </c>
      <c r="E316" s="12" t="s">
        <v>347</v>
      </c>
      <c r="F316" s="12" t="s">
        <v>15</v>
      </c>
      <c r="G316" s="13">
        <v>122.5</v>
      </c>
      <c r="H316" s="14">
        <v>87.2</v>
      </c>
      <c r="I316" s="15">
        <f t="shared" si="7"/>
        <v>74.225</v>
      </c>
      <c r="J316" s="15">
        <v>22</v>
      </c>
    </row>
    <row r="317" spans="1:10" s="16" customFormat="1" ht="24.75" customHeight="1">
      <c r="A317" s="9">
        <v>312</v>
      </c>
      <c r="B317" s="10" t="s">
        <v>178</v>
      </c>
      <c r="C317" s="11" t="s">
        <v>179</v>
      </c>
      <c r="D317" s="11" t="s">
        <v>398</v>
      </c>
      <c r="E317" s="12" t="s">
        <v>348</v>
      </c>
      <c r="F317" s="12" t="s">
        <v>15</v>
      </c>
      <c r="G317" s="13">
        <v>130</v>
      </c>
      <c r="H317" s="14">
        <v>83.3</v>
      </c>
      <c r="I317" s="15">
        <f t="shared" si="7"/>
        <v>74.15</v>
      </c>
      <c r="J317" s="15">
        <v>23</v>
      </c>
    </row>
    <row r="318" spans="1:10" s="16" customFormat="1" ht="24.75" customHeight="1">
      <c r="A318" s="9">
        <v>313</v>
      </c>
      <c r="B318" s="10" t="s">
        <v>178</v>
      </c>
      <c r="C318" s="11" t="s">
        <v>179</v>
      </c>
      <c r="D318" s="11" t="s">
        <v>398</v>
      </c>
      <c r="E318" s="12" t="s">
        <v>349</v>
      </c>
      <c r="F318" s="12" t="s">
        <v>15</v>
      </c>
      <c r="G318" s="13">
        <v>135</v>
      </c>
      <c r="H318" s="14">
        <v>80.6</v>
      </c>
      <c r="I318" s="15">
        <f t="shared" si="7"/>
        <v>74.05</v>
      </c>
      <c r="J318" s="15">
        <v>24</v>
      </c>
    </row>
    <row r="319" spans="1:10" s="16" customFormat="1" ht="24.75" customHeight="1">
      <c r="A319" s="9">
        <v>314</v>
      </c>
      <c r="B319" s="10" t="s">
        <v>178</v>
      </c>
      <c r="C319" s="11" t="s">
        <v>179</v>
      </c>
      <c r="D319" s="11" t="s">
        <v>398</v>
      </c>
      <c r="E319" s="12" t="s">
        <v>350</v>
      </c>
      <c r="F319" s="12" t="s">
        <v>15</v>
      </c>
      <c r="G319" s="13">
        <v>132.5</v>
      </c>
      <c r="H319" s="14">
        <v>81.5</v>
      </c>
      <c r="I319" s="15">
        <f t="shared" si="7"/>
        <v>73.875</v>
      </c>
      <c r="J319" s="15">
        <v>25</v>
      </c>
    </row>
    <row r="320" spans="1:10" s="16" customFormat="1" ht="24.75" customHeight="1">
      <c r="A320" s="9">
        <v>315</v>
      </c>
      <c r="B320" s="10" t="s">
        <v>178</v>
      </c>
      <c r="C320" s="11" t="s">
        <v>179</v>
      </c>
      <c r="D320" s="11" t="s">
        <v>398</v>
      </c>
      <c r="E320" s="12" t="s">
        <v>351</v>
      </c>
      <c r="F320" s="12" t="s">
        <v>15</v>
      </c>
      <c r="G320" s="13">
        <v>126.5</v>
      </c>
      <c r="H320" s="14">
        <v>84</v>
      </c>
      <c r="I320" s="15">
        <f t="shared" si="7"/>
        <v>73.625</v>
      </c>
      <c r="J320" s="15">
        <v>26</v>
      </c>
    </row>
    <row r="321" spans="1:10" s="16" customFormat="1" ht="24.75" customHeight="1">
      <c r="A321" s="9">
        <v>316</v>
      </c>
      <c r="B321" s="10" t="s">
        <v>178</v>
      </c>
      <c r="C321" s="11" t="s">
        <v>179</v>
      </c>
      <c r="D321" s="11" t="s">
        <v>398</v>
      </c>
      <c r="E321" s="12" t="s">
        <v>352</v>
      </c>
      <c r="F321" s="12" t="s">
        <v>15</v>
      </c>
      <c r="G321" s="13">
        <v>128.5</v>
      </c>
      <c r="H321" s="14">
        <v>82.9</v>
      </c>
      <c r="I321" s="15">
        <f t="shared" si="7"/>
        <v>73.575</v>
      </c>
      <c r="J321" s="15">
        <v>27</v>
      </c>
    </row>
    <row r="322" spans="1:10" s="16" customFormat="1" ht="24.75" customHeight="1">
      <c r="A322" s="9">
        <v>317</v>
      </c>
      <c r="B322" s="10" t="s">
        <v>178</v>
      </c>
      <c r="C322" s="11" t="s">
        <v>179</v>
      </c>
      <c r="D322" s="11" t="s">
        <v>398</v>
      </c>
      <c r="E322" s="12" t="s">
        <v>353</v>
      </c>
      <c r="F322" s="12" t="s">
        <v>15</v>
      </c>
      <c r="G322" s="13">
        <v>121.5</v>
      </c>
      <c r="H322" s="14">
        <v>86.3</v>
      </c>
      <c r="I322" s="15">
        <f t="shared" si="7"/>
        <v>73.525</v>
      </c>
      <c r="J322" s="15">
        <v>28</v>
      </c>
    </row>
    <row r="323" spans="1:10" s="16" customFormat="1" ht="24.75" customHeight="1">
      <c r="A323" s="9">
        <v>318</v>
      </c>
      <c r="B323" s="10" t="s">
        <v>178</v>
      </c>
      <c r="C323" s="11" t="s">
        <v>179</v>
      </c>
      <c r="D323" s="11" t="s">
        <v>398</v>
      </c>
      <c r="E323" s="12" t="s">
        <v>354</v>
      </c>
      <c r="F323" s="12" t="s">
        <v>15</v>
      </c>
      <c r="G323" s="13">
        <v>127</v>
      </c>
      <c r="H323" s="14">
        <v>83.2</v>
      </c>
      <c r="I323" s="15">
        <f t="shared" si="7"/>
        <v>73.35</v>
      </c>
      <c r="J323" s="15">
        <v>29</v>
      </c>
    </row>
    <row r="324" spans="1:10" s="16" customFormat="1" ht="24.75" customHeight="1">
      <c r="A324" s="9">
        <v>319</v>
      </c>
      <c r="B324" s="10" t="s">
        <v>178</v>
      </c>
      <c r="C324" s="11" t="s">
        <v>179</v>
      </c>
      <c r="D324" s="11" t="s">
        <v>398</v>
      </c>
      <c r="E324" s="12" t="s">
        <v>355</v>
      </c>
      <c r="F324" s="12" t="s">
        <v>15</v>
      </c>
      <c r="G324" s="13">
        <v>123</v>
      </c>
      <c r="H324" s="14">
        <v>85</v>
      </c>
      <c r="I324" s="15">
        <f t="shared" si="7"/>
        <v>73.25</v>
      </c>
      <c r="J324" s="15">
        <v>30</v>
      </c>
    </row>
    <row r="325" spans="1:10" s="16" customFormat="1" ht="24.75" customHeight="1">
      <c r="A325" s="9">
        <v>320</v>
      </c>
      <c r="B325" s="10" t="s">
        <v>178</v>
      </c>
      <c r="C325" s="11" t="s">
        <v>179</v>
      </c>
      <c r="D325" s="11" t="s">
        <v>398</v>
      </c>
      <c r="E325" s="12" t="s">
        <v>356</v>
      </c>
      <c r="F325" s="12" t="s">
        <v>15</v>
      </c>
      <c r="G325" s="13">
        <v>125.5</v>
      </c>
      <c r="H325" s="14">
        <v>83.7</v>
      </c>
      <c r="I325" s="15">
        <f t="shared" si="7"/>
        <v>73.225</v>
      </c>
      <c r="J325" s="15">
        <v>31</v>
      </c>
    </row>
    <row r="326" spans="1:10" s="16" customFormat="1" ht="24.75" customHeight="1">
      <c r="A326" s="9">
        <v>321</v>
      </c>
      <c r="B326" s="10" t="s">
        <v>178</v>
      </c>
      <c r="C326" s="11" t="s">
        <v>179</v>
      </c>
      <c r="D326" s="11" t="s">
        <v>398</v>
      </c>
      <c r="E326" s="12" t="s">
        <v>357</v>
      </c>
      <c r="F326" s="12" t="s">
        <v>15</v>
      </c>
      <c r="G326" s="13">
        <v>123.5</v>
      </c>
      <c r="H326" s="14">
        <v>84.4</v>
      </c>
      <c r="I326" s="15">
        <f t="shared" si="7"/>
        <v>73.075</v>
      </c>
      <c r="J326" s="15">
        <v>32</v>
      </c>
    </row>
    <row r="327" spans="1:10" s="16" customFormat="1" ht="24.75" customHeight="1">
      <c r="A327" s="9">
        <v>322</v>
      </c>
      <c r="B327" s="10" t="s">
        <v>178</v>
      </c>
      <c r="C327" s="11" t="s">
        <v>179</v>
      </c>
      <c r="D327" s="11" t="s">
        <v>398</v>
      </c>
      <c r="E327" s="12" t="s">
        <v>358</v>
      </c>
      <c r="F327" s="12" t="s">
        <v>15</v>
      </c>
      <c r="G327" s="13">
        <v>120.5</v>
      </c>
      <c r="H327" s="14">
        <v>85.7</v>
      </c>
      <c r="I327" s="15">
        <f t="shared" si="7"/>
        <v>72.975</v>
      </c>
      <c r="J327" s="15">
        <v>33</v>
      </c>
    </row>
    <row r="328" spans="1:10" s="16" customFormat="1" ht="24.75" customHeight="1">
      <c r="A328" s="9">
        <v>323</v>
      </c>
      <c r="B328" s="10" t="s">
        <v>178</v>
      </c>
      <c r="C328" s="11" t="s">
        <v>179</v>
      </c>
      <c r="D328" s="11" t="s">
        <v>398</v>
      </c>
      <c r="E328" s="12" t="s">
        <v>359</v>
      </c>
      <c r="F328" s="12" t="s">
        <v>15</v>
      </c>
      <c r="G328" s="13">
        <v>126.5</v>
      </c>
      <c r="H328" s="14">
        <v>82.7</v>
      </c>
      <c r="I328" s="15">
        <f t="shared" si="7"/>
        <v>72.975</v>
      </c>
      <c r="J328" s="15">
        <v>34</v>
      </c>
    </row>
    <row r="329" spans="1:10" s="16" customFormat="1" ht="24.75" customHeight="1">
      <c r="A329" s="9">
        <v>324</v>
      </c>
      <c r="B329" s="10" t="s">
        <v>178</v>
      </c>
      <c r="C329" s="11" t="s">
        <v>179</v>
      </c>
      <c r="D329" s="11" t="s">
        <v>398</v>
      </c>
      <c r="E329" s="12" t="s">
        <v>360</v>
      </c>
      <c r="F329" s="12" t="s">
        <v>15</v>
      </c>
      <c r="G329" s="13">
        <v>126</v>
      </c>
      <c r="H329" s="14">
        <v>82.8</v>
      </c>
      <c r="I329" s="15">
        <f t="shared" si="7"/>
        <v>72.9</v>
      </c>
      <c r="J329" s="15">
        <v>35</v>
      </c>
    </row>
    <row r="330" spans="1:10" s="16" customFormat="1" ht="24.75" customHeight="1">
      <c r="A330" s="9">
        <v>325</v>
      </c>
      <c r="B330" s="10" t="s">
        <v>178</v>
      </c>
      <c r="C330" s="11" t="s">
        <v>179</v>
      </c>
      <c r="D330" s="11" t="s">
        <v>398</v>
      </c>
      <c r="E330" s="12" t="s">
        <v>361</v>
      </c>
      <c r="F330" s="12" t="s">
        <v>15</v>
      </c>
      <c r="G330" s="13">
        <v>122.5</v>
      </c>
      <c r="H330" s="14">
        <v>84.2</v>
      </c>
      <c r="I330" s="15">
        <f t="shared" si="7"/>
        <v>72.725</v>
      </c>
      <c r="J330" s="15">
        <v>36</v>
      </c>
    </row>
    <row r="331" spans="1:10" s="16" customFormat="1" ht="24.75" customHeight="1">
      <c r="A331" s="9">
        <v>326</v>
      </c>
      <c r="B331" s="10" t="s">
        <v>178</v>
      </c>
      <c r="C331" s="11" t="s">
        <v>179</v>
      </c>
      <c r="D331" s="11" t="s">
        <v>398</v>
      </c>
      <c r="E331" s="12" t="s">
        <v>362</v>
      </c>
      <c r="F331" s="12" t="s">
        <v>40</v>
      </c>
      <c r="G331" s="13">
        <v>122.5</v>
      </c>
      <c r="H331" s="14">
        <v>84</v>
      </c>
      <c r="I331" s="15">
        <f t="shared" si="7"/>
        <v>72.625</v>
      </c>
      <c r="J331" s="15">
        <v>37</v>
      </c>
    </row>
    <row r="332" spans="1:10" s="16" customFormat="1" ht="24.75" customHeight="1">
      <c r="A332" s="9">
        <v>327</v>
      </c>
      <c r="B332" s="10" t="s">
        <v>178</v>
      </c>
      <c r="C332" s="11" t="s">
        <v>179</v>
      </c>
      <c r="D332" s="11" t="s">
        <v>398</v>
      </c>
      <c r="E332" s="12" t="s">
        <v>363</v>
      </c>
      <c r="F332" s="12" t="s">
        <v>15</v>
      </c>
      <c r="G332" s="13">
        <v>121</v>
      </c>
      <c r="H332" s="14">
        <v>84.5</v>
      </c>
      <c r="I332" s="15">
        <f t="shared" si="7"/>
        <v>72.5</v>
      </c>
      <c r="J332" s="15">
        <v>38</v>
      </c>
    </row>
    <row r="333" spans="1:10" s="16" customFormat="1" ht="24.75" customHeight="1">
      <c r="A333" s="9">
        <v>328</v>
      </c>
      <c r="B333" s="10" t="s">
        <v>178</v>
      </c>
      <c r="C333" s="11" t="s">
        <v>179</v>
      </c>
      <c r="D333" s="11" t="s">
        <v>398</v>
      </c>
      <c r="E333" s="12" t="s">
        <v>364</v>
      </c>
      <c r="F333" s="12" t="s">
        <v>15</v>
      </c>
      <c r="G333" s="13">
        <v>130</v>
      </c>
      <c r="H333" s="14">
        <v>80</v>
      </c>
      <c r="I333" s="15">
        <f t="shared" si="7"/>
        <v>72.5</v>
      </c>
      <c r="J333" s="15">
        <v>39</v>
      </c>
    </row>
    <row r="334" spans="1:10" s="16" customFormat="1" ht="24.75" customHeight="1">
      <c r="A334" s="9">
        <v>329</v>
      </c>
      <c r="B334" s="10" t="s">
        <v>178</v>
      </c>
      <c r="C334" s="11" t="s">
        <v>179</v>
      </c>
      <c r="D334" s="11" t="s">
        <v>398</v>
      </c>
      <c r="E334" s="12" t="s">
        <v>365</v>
      </c>
      <c r="F334" s="12" t="s">
        <v>15</v>
      </c>
      <c r="G334" s="13">
        <v>124</v>
      </c>
      <c r="H334" s="14">
        <v>82.2</v>
      </c>
      <c r="I334" s="15">
        <f t="shared" si="7"/>
        <v>72.1</v>
      </c>
      <c r="J334" s="15">
        <v>40</v>
      </c>
    </row>
    <row r="335" spans="1:10" s="16" customFormat="1" ht="24.75" customHeight="1">
      <c r="A335" s="9">
        <v>330</v>
      </c>
      <c r="B335" s="10" t="s">
        <v>178</v>
      </c>
      <c r="C335" s="11" t="s">
        <v>179</v>
      </c>
      <c r="D335" s="11" t="s">
        <v>398</v>
      </c>
      <c r="E335" s="12" t="s">
        <v>366</v>
      </c>
      <c r="F335" s="12" t="s">
        <v>15</v>
      </c>
      <c r="G335" s="13">
        <v>122</v>
      </c>
      <c r="H335" s="14">
        <v>83.1</v>
      </c>
      <c r="I335" s="15">
        <f t="shared" si="7"/>
        <v>72.05</v>
      </c>
      <c r="J335" s="15">
        <v>41</v>
      </c>
    </row>
    <row r="336" spans="1:10" s="16" customFormat="1" ht="24.75" customHeight="1">
      <c r="A336" s="9">
        <v>331</v>
      </c>
      <c r="B336" s="10" t="s">
        <v>178</v>
      </c>
      <c r="C336" s="11" t="s">
        <v>179</v>
      </c>
      <c r="D336" s="17" t="s">
        <v>399</v>
      </c>
      <c r="E336" s="12" t="s">
        <v>367</v>
      </c>
      <c r="F336" s="12" t="s">
        <v>15</v>
      </c>
      <c r="G336" s="13">
        <v>109.5</v>
      </c>
      <c r="H336" s="14">
        <v>89.6</v>
      </c>
      <c r="I336" s="15">
        <f t="shared" si="7"/>
        <v>72.175</v>
      </c>
      <c r="J336" s="15">
        <v>1</v>
      </c>
    </row>
    <row r="337" spans="1:10" s="16" customFormat="1" ht="24.75" customHeight="1">
      <c r="A337" s="9">
        <v>332</v>
      </c>
      <c r="B337" s="10" t="s">
        <v>178</v>
      </c>
      <c r="C337" s="11" t="s">
        <v>179</v>
      </c>
      <c r="D337" s="17" t="s">
        <v>399</v>
      </c>
      <c r="E337" s="12" t="s">
        <v>368</v>
      </c>
      <c r="F337" s="12" t="s">
        <v>40</v>
      </c>
      <c r="G337" s="13">
        <v>105.5</v>
      </c>
      <c r="H337" s="14">
        <v>86.6</v>
      </c>
      <c r="I337" s="15">
        <f t="shared" si="7"/>
        <v>69.675</v>
      </c>
      <c r="J337" s="15">
        <v>2</v>
      </c>
    </row>
    <row r="338" spans="1:10" s="16" customFormat="1" ht="24.75" customHeight="1">
      <c r="A338" s="9">
        <v>333</v>
      </c>
      <c r="B338" s="10" t="s">
        <v>178</v>
      </c>
      <c r="C338" s="11" t="s">
        <v>179</v>
      </c>
      <c r="D338" s="17" t="s">
        <v>399</v>
      </c>
      <c r="E338" s="12" t="s">
        <v>369</v>
      </c>
      <c r="F338" s="12" t="s">
        <v>15</v>
      </c>
      <c r="G338" s="13">
        <v>104.5</v>
      </c>
      <c r="H338" s="14">
        <v>85.4</v>
      </c>
      <c r="I338" s="15">
        <f aca="true" t="shared" si="8" ref="I338:I349">G338*0.5*0.5+H338*0.5</f>
        <v>68.825</v>
      </c>
      <c r="J338" s="15">
        <v>3</v>
      </c>
    </row>
    <row r="339" spans="1:10" s="16" customFormat="1" ht="24.75" customHeight="1">
      <c r="A339" s="9">
        <v>334</v>
      </c>
      <c r="B339" s="10" t="s">
        <v>178</v>
      </c>
      <c r="C339" s="11" t="s">
        <v>179</v>
      </c>
      <c r="D339" s="17" t="s">
        <v>399</v>
      </c>
      <c r="E339" s="12" t="s">
        <v>370</v>
      </c>
      <c r="F339" s="12" t="s">
        <v>40</v>
      </c>
      <c r="G339" s="13">
        <v>100</v>
      </c>
      <c r="H339" s="14">
        <v>87.6</v>
      </c>
      <c r="I339" s="15">
        <f t="shared" si="8"/>
        <v>68.8</v>
      </c>
      <c r="J339" s="15">
        <v>4</v>
      </c>
    </row>
    <row r="340" spans="1:10" s="16" customFormat="1" ht="24.75" customHeight="1">
      <c r="A340" s="9">
        <v>335</v>
      </c>
      <c r="B340" s="10" t="s">
        <v>178</v>
      </c>
      <c r="C340" s="11" t="s">
        <v>179</v>
      </c>
      <c r="D340" s="17" t="s">
        <v>399</v>
      </c>
      <c r="E340" s="12" t="s">
        <v>371</v>
      </c>
      <c r="F340" s="12" t="s">
        <v>15</v>
      </c>
      <c r="G340" s="13">
        <v>102.5</v>
      </c>
      <c r="H340" s="14">
        <v>85.6</v>
      </c>
      <c r="I340" s="15">
        <f t="shared" si="8"/>
        <v>68.425</v>
      </c>
      <c r="J340" s="15">
        <v>5</v>
      </c>
    </row>
    <row r="341" spans="1:10" s="16" customFormat="1" ht="24.75" customHeight="1">
      <c r="A341" s="9">
        <v>336</v>
      </c>
      <c r="B341" s="10" t="s">
        <v>178</v>
      </c>
      <c r="C341" s="11" t="s">
        <v>179</v>
      </c>
      <c r="D341" s="17" t="s">
        <v>399</v>
      </c>
      <c r="E341" s="12" t="s">
        <v>372</v>
      </c>
      <c r="F341" s="12" t="s">
        <v>40</v>
      </c>
      <c r="G341" s="13">
        <v>103</v>
      </c>
      <c r="H341" s="14">
        <v>82.8</v>
      </c>
      <c r="I341" s="15">
        <f t="shared" si="8"/>
        <v>67.15</v>
      </c>
      <c r="J341" s="15">
        <v>6</v>
      </c>
    </row>
    <row r="342" spans="1:10" s="16" customFormat="1" ht="24.75" customHeight="1">
      <c r="A342" s="9">
        <v>337</v>
      </c>
      <c r="B342" s="10" t="s">
        <v>178</v>
      </c>
      <c r="C342" s="11" t="s">
        <v>179</v>
      </c>
      <c r="D342" s="17" t="s">
        <v>399</v>
      </c>
      <c r="E342" s="12" t="s">
        <v>373</v>
      </c>
      <c r="F342" s="12" t="s">
        <v>15</v>
      </c>
      <c r="G342" s="13">
        <v>106</v>
      </c>
      <c r="H342" s="14">
        <v>81.2</v>
      </c>
      <c r="I342" s="15">
        <f t="shared" si="8"/>
        <v>67.1</v>
      </c>
      <c r="J342" s="15">
        <v>7</v>
      </c>
    </row>
    <row r="343" spans="1:10" s="16" customFormat="1" ht="24.75" customHeight="1">
      <c r="A343" s="9">
        <v>338</v>
      </c>
      <c r="B343" s="10" t="s">
        <v>178</v>
      </c>
      <c r="C343" s="11" t="s">
        <v>179</v>
      </c>
      <c r="D343" s="17" t="s">
        <v>399</v>
      </c>
      <c r="E343" s="12" t="s">
        <v>374</v>
      </c>
      <c r="F343" s="12" t="s">
        <v>40</v>
      </c>
      <c r="G343" s="13">
        <v>87</v>
      </c>
      <c r="H343" s="14">
        <v>87.2</v>
      </c>
      <c r="I343" s="15">
        <f t="shared" si="8"/>
        <v>65.35</v>
      </c>
      <c r="J343" s="15">
        <v>8</v>
      </c>
    </row>
    <row r="344" spans="1:10" s="16" customFormat="1" ht="24.75" customHeight="1">
      <c r="A344" s="9">
        <v>339</v>
      </c>
      <c r="B344" s="10" t="s">
        <v>178</v>
      </c>
      <c r="C344" s="11" t="s">
        <v>179</v>
      </c>
      <c r="D344" s="17" t="s">
        <v>399</v>
      </c>
      <c r="E344" s="12" t="s">
        <v>375</v>
      </c>
      <c r="F344" s="12" t="s">
        <v>40</v>
      </c>
      <c r="G344" s="13">
        <v>89.5</v>
      </c>
      <c r="H344" s="14">
        <v>83.8</v>
      </c>
      <c r="I344" s="15">
        <f t="shared" si="8"/>
        <v>64.275</v>
      </c>
      <c r="J344" s="15">
        <v>9</v>
      </c>
    </row>
    <row r="345" spans="1:10" s="16" customFormat="1" ht="24.75" customHeight="1">
      <c r="A345" s="9">
        <v>340</v>
      </c>
      <c r="B345" s="10" t="s">
        <v>178</v>
      </c>
      <c r="C345" s="11" t="s">
        <v>179</v>
      </c>
      <c r="D345" s="17" t="s">
        <v>399</v>
      </c>
      <c r="E345" s="12" t="s">
        <v>376</v>
      </c>
      <c r="F345" s="12" t="s">
        <v>40</v>
      </c>
      <c r="G345" s="13">
        <v>93.5</v>
      </c>
      <c r="H345" s="14">
        <v>80</v>
      </c>
      <c r="I345" s="15">
        <f t="shared" si="8"/>
        <v>63.375</v>
      </c>
      <c r="J345" s="15">
        <v>10</v>
      </c>
    </row>
    <row r="346" spans="1:10" s="16" customFormat="1" ht="24.75" customHeight="1">
      <c r="A346" s="9">
        <v>341</v>
      </c>
      <c r="B346" s="10" t="s">
        <v>178</v>
      </c>
      <c r="C346" s="11" t="s">
        <v>179</v>
      </c>
      <c r="D346" s="17" t="s">
        <v>399</v>
      </c>
      <c r="E346" s="12" t="s">
        <v>205</v>
      </c>
      <c r="F346" s="12" t="s">
        <v>40</v>
      </c>
      <c r="G346" s="13">
        <v>91.5</v>
      </c>
      <c r="H346" s="14">
        <v>78.8</v>
      </c>
      <c r="I346" s="15">
        <f t="shared" si="8"/>
        <v>62.275</v>
      </c>
      <c r="J346" s="15">
        <v>11</v>
      </c>
    </row>
    <row r="347" spans="1:10" s="16" customFormat="1" ht="24.75" customHeight="1">
      <c r="A347" s="9">
        <v>342</v>
      </c>
      <c r="B347" s="10" t="s">
        <v>178</v>
      </c>
      <c r="C347" s="11" t="s">
        <v>179</v>
      </c>
      <c r="D347" s="17" t="s">
        <v>399</v>
      </c>
      <c r="E347" s="12" t="s">
        <v>242</v>
      </c>
      <c r="F347" s="12" t="s">
        <v>15</v>
      </c>
      <c r="G347" s="13">
        <v>91</v>
      </c>
      <c r="H347" s="14">
        <v>78.8</v>
      </c>
      <c r="I347" s="15">
        <f t="shared" si="8"/>
        <v>62.15</v>
      </c>
      <c r="J347" s="15">
        <v>12</v>
      </c>
    </row>
    <row r="348" spans="1:10" s="16" customFormat="1" ht="24.75" customHeight="1">
      <c r="A348" s="9">
        <v>343</v>
      </c>
      <c r="B348" s="10" t="s">
        <v>178</v>
      </c>
      <c r="C348" s="11" t="s">
        <v>179</v>
      </c>
      <c r="D348" s="17" t="s">
        <v>399</v>
      </c>
      <c r="E348" s="12" t="s">
        <v>377</v>
      </c>
      <c r="F348" s="12" t="s">
        <v>40</v>
      </c>
      <c r="G348" s="13">
        <v>78</v>
      </c>
      <c r="H348" s="14">
        <v>81.6</v>
      </c>
      <c r="I348" s="15">
        <f t="shared" si="8"/>
        <v>60.3</v>
      </c>
      <c r="J348" s="15">
        <v>13</v>
      </c>
    </row>
    <row r="349" spans="1:10" s="16" customFormat="1" ht="24.75" customHeight="1">
      <c r="A349" s="9">
        <v>344</v>
      </c>
      <c r="B349" s="10" t="s">
        <v>178</v>
      </c>
      <c r="C349" s="11" t="s">
        <v>179</v>
      </c>
      <c r="D349" s="17" t="s">
        <v>399</v>
      </c>
      <c r="E349" s="12" t="s">
        <v>378</v>
      </c>
      <c r="F349" s="12" t="s">
        <v>15</v>
      </c>
      <c r="G349" s="13">
        <v>74.5</v>
      </c>
      <c r="H349" s="14">
        <v>81.8</v>
      </c>
      <c r="I349" s="15">
        <f t="shared" si="8"/>
        <v>59.525</v>
      </c>
      <c r="J349" s="15">
        <v>14</v>
      </c>
    </row>
    <row r="350" spans="4:209" s="1" customFormat="1" ht="20.25">
      <c r="D350" s="19"/>
      <c r="E350" s="20"/>
      <c r="G350" s="21"/>
      <c r="H350" s="2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</row>
    <row r="64691" spans="5:209" s="1" customFormat="1" ht="20.25">
      <c r="E64691" s="20"/>
      <c r="G64691" s="21"/>
      <c r="H64691" s="22"/>
      <c r="GQ64691" s="2"/>
      <c r="GR64691" s="2"/>
      <c r="GS64691" s="2"/>
      <c r="GT64691" s="2"/>
      <c r="GU64691" s="2"/>
      <c r="GV64691" s="2"/>
      <c r="GW64691" s="2"/>
      <c r="GX64691" s="2"/>
      <c r="GY64691" s="2"/>
      <c r="GZ64691" s="2"/>
      <c r="HA64691" s="2"/>
    </row>
    <row r="64692" spans="5:209" s="1" customFormat="1" ht="20.25">
      <c r="E64692" s="20"/>
      <c r="G64692" s="21"/>
      <c r="H64692" s="22"/>
      <c r="GQ64692" s="2"/>
      <c r="GR64692" s="2"/>
      <c r="GS64692" s="2"/>
      <c r="GT64692" s="2"/>
      <c r="GU64692" s="2"/>
      <c r="GV64692" s="2"/>
      <c r="GW64692" s="2"/>
      <c r="GX64692" s="2"/>
      <c r="GY64692" s="2"/>
      <c r="GZ64692" s="2"/>
      <c r="HA64692" s="2"/>
    </row>
    <row r="64693" spans="5:209" s="1" customFormat="1" ht="20.25">
      <c r="E64693" s="20"/>
      <c r="G64693" s="21"/>
      <c r="H64693" s="22"/>
      <c r="GQ64693" s="2"/>
      <c r="GR64693" s="2"/>
      <c r="GS64693" s="2"/>
      <c r="GT64693" s="2"/>
      <c r="GU64693" s="2"/>
      <c r="GV64693" s="2"/>
      <c r="GW64693" s="2"/>
      <c r="GX64693" s="2"/>
      <c r="GY64693" s="2"/>
      <c r="GZ64693" s="2"/>
      <c r="HA64693" s="2"/>
    </row>
    <row r="64694" spans="5:209" s="1" customFormat="1" ht="20.25">
      <c r="E64694" s="20"/>
      <c r="G64694" s="21"/>
      <c r="H64694" s="22"/>
      <c r="GQ64694" s="2"/>
      <c r="GR64694" s="2"/>
      <c r="GS64694" s="2"/>
      <c r="GT64694" s="2"/>
      <c r="GU64694" s="2"/>
      <c r="GV64694" s="2"/>
      <c r="GW64694" s="2"/>
      <c r="GX64694" s="2"/>
      <c r="GY64694" s="2"/>
      <c r="GZ64694" s="2"/>
      <c r="HA64694" s="2"/>
    </row>
    <row r="64695" spans="5:209" s="1" customFormat="1" ht="20.25">
      <c r="E64695" s="20"/>
      <c r="G64695" s="21"/>
      <c r="H64695" s="22"/>
      <c r="GQ64695" s="2"/>
      <c r="GR64695" s="2"/>
      <c r="GS64695" s="2"/>
      <c r="GT64695" s="2"/>
      <c r="GU64695" s="2"/>
      <c r="GV64695" s="2"/>
      <c r="GW64695" s="2"/>
      <c r="GX64695" s="2"/>
      <c r="GY64695" s="2"/>
      <c r="GZ64695" s="2"/>
      <c r="HA64695" s="2"/>
    </row>
    <row r="64696" spans="5:209" s="1" customFormat="1" ht="20.25">
      <c r="E64696" s="20"/>
      <c r="G64696" s="21"/>
      <c r="H64696" s="22"/>
      <c r="GQ64696" s="2"/>
      <c r="GR64696" s="2"/>
      <c r="GS64696" s="2"/>
      <c r="GT64696" s="2"/>
      <c r="GU64696" s="2"/>
      <c r="GV64696" s="2"/>
      <c r="GW64696" s="2"/>
      <c r="GX64696" s="2"/>
      <c r="GY64696" s="2"/>
      <c r="GZ64696" s="2"/>
      <c r="HA64696" s="2"/>
    </row>
    <row r="64697" spans="5:209" s="1" customFormat="1" ht="20.25">
      <c r="E64697" s="20"/>
      <c r="G64697" s="21"/>
      <c r="H64697" s="22"/>
      <c r="GQ64697" s="2"/>
      <c r="GR64697" s="2"/>
      <c r="GS64697" s="2"/>
      <c r="GT64697" s="2"/>
      <c r="GU64697" s="2"/>
      <c r="GV64697" s="2"/>
      <c r="GW64697" s="2"/>
      <c r="GX64697" s="2"/>
      <c r="GY64697" s="2"/>
      <c r="GZ64697" s="2"/>
      <c r="HA64697" s="2"/>
    </row>
    <row r="64698" spans="5:209" s="1" customFormat="1" ht="20.25">
      <c r="E64698" s="20"/>
      <c r="G64698" s="21"/>
      <c r="H64698" s="22"/>
      <c r="GQ64698" s="2"/>
      <c r="GR64698" s="2"/>
      <c r="GS64698" s="2"/>
      <c r="GT64698" s="2"/>
      <c r="GU64698" s="2"/>
      <c r="GV64698" s="2"/>
      <c r="GW64698" s="2"/>
      <c r="GX64698" s="2"/>
      <c r="GY64698" s="2"/>
      <c r="GZ64698" s="2"/>
      <c r="HA64698" s="2"/>
    </row>
    <row r="64699" spans="5:209" s="1" customFormat="1" ht="20.25">
      <c r="E64699" s="20"/>
      <c r="G64699" s="21"/>
      <c r="H64699" s="22"/>
      <c r="GQ64699" s="2"/>
      <c r="GR64699" s="2"/>
      <c r="GS64699" s="2"/>
      <c r="GT64699" s="2"/>
      <c r="GU64699" s="2"/>
      <c r="GV64699" s="2"/>
      <c r="GW64699" s="2"/>
      <c r="GX64699" s="2"/>
      <c r="GY64699" s="2"/>
      <c r="GZ64699" s="2"/>
      <c r="HA64699" s="2"/>
    </row>
    <row r="64700" spans="5:209" s="1" customFormat="1" ht="20.25">
      <c r="E64700" s="20"/>
      <c r="G64700" s="21"/>
      <c r="H64700" s="22"/>
      <c r="GQ64700" s="2"/>
      <c r="GR64700" s="2"/>
      <c r="GS64700" s="2"/>
      <c r="GT64700" s="2"/>
      <c r="GU64700" s="2"/>
      <c r="GV64700" s="2"/>
      <c r="GW64700" s="2"/>
      <c r="GX64700" s="2"/>
      <c r="GY64700" s="2"/>
      <c r="GZ64700" s="2"/>
      <c r="HA64700" s="2"/>
    </row>
    <row r="64701" spans="5:209" s="1" customFormat="1" ht="20.25">
      <c r="E64701" s="20"/>
      <c r="G64701" s="21"/>
      <c r="H64701" s="22"/>
      <c r="GQ64701" s="2"/>
      <c r="GR64701" s="2"/>
      <c r="GS64701" s="2"/>
      <c r="GT64701" s="2"/>
      <c r="GU64701" s="2"/>
      <c r="GV64701" s="2"/>
      <c r="GW64701" s="2"/>
      <c r="GX64701" s="2"/>
      <c r="GY64701" s="2"/>
      <c r="GZ64701" s="2"/>
      <c r="HA64701" s="2"/>
    </row>
    <row r="64702" spans="5:209" s="1" customFormat="1" ht="20.25">
      <c r="E64702" s="20"/>
      <c r="G64702" s="21"/>
      <c r="H64702" s="22"/>
      <c r="GQ64702" s="2"/>
      <c r="GR64702" s="2"/>
      <c r="GS64702" s="2"/>
      <c r="GT64702" s="2"/>
      <c r="GU64702" s="2"/>
      <c r="GV64702" s="2"/>
      <c r="GW64702" s="2"/>
      <c r="GX64702" s="2"/>
      <c r="GY64702" s="2"/>
      <c r="GZ64702" s="2"/>
      <c r="HA64702" s="2"/>
    </row>
    <row r="64703" spans="5:209" s="1" customFormat="1" ht="20.25">
      <c r="E64703" s="20"/>
      <c r="G64703" s="21"/>
      <c r="H64703" s="22"/>
      <c r="GQ64703" s="2"/>
      <c r="GR64703" s="2"/>
      <c r="GS64703" s="2"/>
      <c r="GT64703" s="2"/>
      <c r="GU64703" s="2"/>
      <c r="GV64703" s="2"/>
      <c r="GW64703" s="2"/>
      <c r="GX64703" s="2"/>
      <c r="GY64703" s="2"/>
      <c r="GZ64703" s="2"/>
      <c r="HA64703" s="2"/>
    </row>
    <row r="64704" spans="5:209" s="1" customFormat="1" ht="20.25">
      <c r="E64704" s="20"/>
      <c r="G64704" s="21"/>
      <c r="H64704" s="22"/>
      <c r="GQ64704" s="2"/>
      <c r="GR64704" s="2"/>
      <c r="GS64704" s="2"/>
      <c r="GT64704" s="2"/>
      <c r="GU64704" s="2"/>
      <c r="GV64704" s="2"/>
      <c r="GW64704" s="2"/>
      <c r="GX64704" s="2"/>
      <c r="GY64704" s="2"/>
      <c r="GZ64704" s="2"/>
      <c r="HA64704" s="2"/>
    </row>
    <row r="64705" spans="5:209" s="1" customFormat="1" ht="20.25">
      <c r="E64705" s="20"/>
      <c r="G64705" s="21"/>
      <c r="H64705" s="22"/>
      <c r="GQ64705" s="2"/>
      <c r="GR64705" s="2"/>
      <c r="GS64705" s="2"/>
      <c r="GT64705" s="2"/>
      <c r="GU64705" s="2"/>
      <c r="GV64705" s="2"/>
      <c r="GW64705" s="2"/>
      <c r="GX64705" s="2"/>
      <c r="GY64705" s="2"/>
      <c r="GZ64705" s="2"/>
      <c r="HA64705" s="2"/>
    </row>
    <row r="64706" spans="5:209" s="1" customFormat="1" ht="20.25">
      <c r="E64706" s="20"/>
      <c r="G64706" s="21"/>
      <c r="H64706" s="22"/>
      <c r="GQ64706" s="2"/>
      <c r="GR64706" s="2"/>
      <c r="GS64706" s="2"/>
      <c r="GT64706" s="2"/>
      <c r="GU64706" s="2"/>
      <c r="GV64706" s="2"/>
      <c r="GW64706" s="2"/>
      <c r="GX64706" s="2"/>
      <c r="GY64706" s="2"/>
      <c r="GZ64706" s="2"/>
      <c r="HA64706" s="2"/>
    </row>
    <row r="64707" spans="5:209" s="1" customFormat="1" ht="20.25">
      <c r="E64707" s="20"/>
      <c r="G64707" s="21"/>
      <c r="H64707" s="22"/>
      <c r="GQ64707" s="2"/>
      <c r="GR64707" s="2"/>
      <c r="GS64707" s="2"/>
      <c r="GT64707" s="2"/>
      <c r="GU64707" s="2"/>
      <c r="GV64707" s="2"/>
      <c r="GW64707" s="2"/>
      <c r="GX64707" s="2"/>
      <c r="GY64707" s="2"/>
      <c r="GZ64707" s="2"/>
      <c r="HA64707" s="2"/>
    </row>
    <row r="64708" spans="5:209" s="1" customFormat="1" ht="20.25">
      <c r="E64708" s="20"/>
      <c r="G64708" s="21"/>
      <c r="H64708" s="22"/>
      <c r="GQ64708" s="2"/>
      <c r="GR64708" s="2"/>
      <c r="GS64708" s="2"/>
      <c r="GT64708" s="2"/>
      <c r="GU64708" s="2"/>
      <c r="GV64708" s="2"/>
      <c r="GW64708" s="2"/>
      <c r="GX64708" s="2"/>
      <c r="GY64708" s="2"/>
      <c r="GZ64708" s="2"/>
      <c r="HA64708" s="2"/>
    </row>
    <row r="64709" spans="5:209" s="1" customFormat="1" ht="20.25">
      <c r="E64709" s="20"/>
      <c r="G64709" s="21"/>
      <c r="H64709" s="22"/>
      <c r="GQ64709" s="2"/>
      <c r="GR64709" s="2"/>
      <c r="GS64709" s="2"/>
      <c r="GT64709" s="2"/>
      <c r="GU64709" s="2"/>
      <c r="GV64709" s="2"/>
      <c r="GW64709" s="2"/>
      <c r="GX64709" s="2"/>
      <c r="GY64709" s="2"/>
      <c r="GZ64709" s="2"/>
      <c r="HA64709" s="2"/>
    </row>
    <row r="64710" spans="5:209" s="1" customFormat="1" ht="20.25">
      <c r="E64710" s="20"/>
      <c r="G64710" s="21"/>
      <c r="H64710" s="22"/>
      <c r="GQ64710" s="2"/>
      <c r="GR64710" s="2"/>
      <c r="GS64710" s="2"/>
      <c r="GT64710" s="2"/>
      <c r="GU64710" s="2"/>
      <c r="GV64710" s="2"/>
      <c r="GW64710" s="2"/>
      <c r="GX64710" s="2"/>
      <c r="GY64710" s="2"/>
      <c r="GZ64710" s="2"/>
      <c r="HA64710" s="2"/>
    </row>
    <row r="64711" spans="5:209" s="1" customFormat="1" ht="20.25">
      <c r="E64711" s="20"/>
      <c r="G64711" s="21"/>
      <c r="H64711" s="22"/>
      <c r="GQ64711" s="2"/>
      <c r="GR64711" s="2"/>
      <c r="GS64711" s="2"/>
      <c r="GT64711" s="2"/>
      <c r="GU64711" s="2"/>
      <c r="GV64711" s="2"/>
      <c r="GW64711" s="2"/>
      <c r="GX64711" s="2"/>
      <c r="GY64711" s="2"/>
      <c r="GZ64711" s="2"/>
      <c r="HA64711" s="2"/>
    </row>
    <row r="64712" spans="5:209" s="1" customFormat="1" ht="20.25">
      <c r="E64712" s="20"/>
      <c r="G64712" s="21"/>
      <c r="H64712" s="22"/>
      <c r="GQ64712" s="2"/>
      <c r="GR64712" s="2"/>
      <c r="GS64712" s="2"/>
      <c r="GT64712" s="2"/>
      <c r="GU64712" s="2"/>
      <c r="GV64712" s="2"/>
      <c r="GW64712" s="2"/>
      <c r="GX64712" s="2"/>
      <c r="GY64712" s="2"/>
      <c r="GZ64712" s="2"/>
      <c r="HA64712" s="2"/>
    </row>
    <row r="64713" spans="5:209" s="1" customFormat="1" ht="20.25">
      <c r="E64713" s="20"/>
      <c r="G64713" s="21"/>
      <c r="H64713" s="22"/>
      <c r="GQ64713" s="2"/>
      <c r="GR64713" s="2"/>
      <c r="GS64713" s="2"/>
      <c r="GT64713" s="2"/>
      <c r="GU64713" s="2"/>
      <c r="GV64713" s="2"/>
      <c r="GW64713" s="2"/>
      <c r="GX64713" s="2"/>
      <c r="GY64713" s="2"/>
      <c r="GZ64713" s="2"/>
      <c r="HA64713" s="2"/>
    </row>
    <row r="64714" spans="5:209" s="1" customFormat="1" ht="20.25">
      <c r="E64714" s="20"/>
      <c r="G64714" s="21"/>
      <c r="H64714" s="22"/>
      <c r="GQ64714" s="2"/>
      <c r="GR64714" s="2"/>
      <c r="GS64714" s="2"/>
      <c r="GT64714" s="2"/>
      <c r="GU64714" s="2"/>
      <c r="GV64714" s="2"/>
      <c r="GW64714" s="2"/>
      <c r="GX64714" s="2"/>
      <c r="GY64714" s="2"/>
      <c r="GZ64714" s="2"/>
      <c r="HA64714" s="2"/>
    </row>
    <row r="64715" spans="5:209" s="1" customFormat="1" ht="20.25">
      <c r="E64715" s="20"/>
      <c r="G64715" s="21"/>
      <c r="H64715" s="22"/>
      <c r="GQ64715" s="2"/>
      <c r="GR64715" s="2"/>
      <c r="GS64715" s="2"/>
      <c r="GT64715" s="2"/>
      <c r="GU64715" s="2"/>
      <c r="GV64715" s="2"/>
      <c r="GW64715" s="2"/>
      <c r="GX64715" s="2"/>
      <c r="GY64715" s="2"/>
      <c r="GZ64715" s="2"/>
      <c r="HA64715" s="2"/>
    </row>
    <row r="64716" spans="5:209" s="1" customFormat="1" ht="20.25">
      <c r="E64716" s="20"/>
      <c r="G64716" s="21"/>
      <c r="H64716" s="22"/>
      <c r="GQ64716" s="2"/>
      <c r="GR64716" s="2"/>
      <c r="GS64716" s="2"/>
      <c r="GT64716" s="2"/>
      <c r="GU64716" s="2"/>
      <c r="GV64716" s="2"/>
      <c r="GW64716" s="2"/>
      <c r="GX64716" s="2"/>
      <c r="GY64716" s="2"/>
      <c r="GZ64716" s="2"/>
      <c r="HA64716" s="2"/>
    </row>
    <row r="64717" spans="5:209" s="1" customFormat="1" ht="20.25">
      <c r="E64717" s="20"/>
      <c r="G64717" s="21"/>
      <c r="H64717" s="22"/>
      <c r="GQ64717" s="2"/>
      <c r="GR64717" s="2"/>
      <c r="GS64717" s="2"/>
      <c r="GT64717" s="2"/>
      <c r="GU64717" s="2"/>
      <c r="GV64717" s="2"/>
      <c r="GW64717" s="2"/>
      <c r="GX64717" s="2"/>
      <c r="GY64717" s="2"/>
      <c r="GZ64717" s="2"/>
      <c r="HA64717" s="2"/>
    </row>
    <row r="64718" spans="5:209" s="1" customFormat="1" ht="20.25">
      <c r="E64718" s="20"/>
      <c r="G64718" s="21"/>
      <c r="H64718" s="22"/>
      <c r="GQ64718" s="2"/>
      <c r="GR64718" s="2"/>
      <c r="GS64718" s="2"/>
      <c r="GT64718" s="2"/>
      <c r="GU64718" s="2"/>
      <c r="GV64718" s="2"/>
      <c r="GW64718" s="2"/>
      <c r="GX64718" s="2"/>
      <c r="GY64718" s="2"/>
      <c r="GZ64718" s="2"/>
      <c r="HA64718" s="2"/>
    </row>
    <row r="64719" spans="5:209" s="1" customFormat="1" ht="20.25">
      <c r="E64719" s="20"/>
      <c r="G64719" s="21"/>
      <c r="H64719" s="22"/>
      <c r="GQ64719" s="2"/>
      <c r="GR64719" s="2"/>
      <c r="GS64719" s="2"/>
      <c r="GT64719" s="2"/>
      <c r="GU64719" s="2"/>
      <c r="GV64719" s="2"/>
      <c r="GW64719" s="2"/>
      <c r="GX64719" s="2"/>
      <c r="GY64719" s="2"/>
      <c r="GZ64719" s="2"/>
      <c r="HA64719" s="2"/>
    </row>
    <row r="64720" spans="5:209" s="1" customFormat="1" ht="20.25">
      <c r="E64720" s="20"/>
      <c r="G64720" s="21"/>
      <c r="H64720" s="22"/>
      <c r="GQ64720" s="2"/>
      <c r="GR64720" s="2"/>
      <c r="GS64720" s="2"/>
      <c r="GT64720" s="2"/>
      <c r="GU64720" s="2"/>
      <c r="GV64720" s="2"/>
      <c r="GW64720" s="2"/>
      <c r="GX64720" s="2"/>
      <c r="GY64720" s="2"/>
      <c r="GZ64720" s="2"/>
      <c r="HA64720" s="2"/>
    </row>
    <row r="64721" spans="5:209" s="1" customFormat="1" ht="20.25">
      <c r="E64721" s="20"/>
      <c r="G64721" s="21"/>
      <c r="H64721" s="22"/>
      <c r="GQ64721" s="2"/>
      <c r="GR64721" s="2"/>
      <c r="GS64721" s="2"/>
      <c r="GT64721" s="2"/>
      <c r="GU64721" s="2"/>
      <c r="GV64721" s="2"/>
      <c r="GW64721" s="2"/>
      <c r="GX64721" s="2"/>
      <c r="GY64721" s="2"/>
      <c r="GZ64721" s="2"/>
      <c r="HA64721" s="2"/>
    </row>
    <row r="64722" spans="5:209" s="1" customFormat="1" ht="20.25">
      <c r="E64722" s="20"/>
      <c r="G64722" s="21"/>
      <c r="H64722" s="22"/>
      <c r="GQ64722" s="2"/>
      <c r="GR64722" s="2"/>
      <c r="GS64722" s="2"/>
      <c r="GT64722" s="2"/>
      <c r="GU64722" s="2"/>
      <c r="GV64722" s="2"/>
      <c r="GW64722" s="2"/>
      <c r="GX64722" s="2"/>
      <c r="GY64722" s="2"/>
      <c r="GZ64722" s="2"/>
      <c r="HA64722" s="2"/>
    </row>
    <row r="64723" spans="5:209" s="1" customFormat="1" ht="20.25">
      <c r="E64723" s="20"/>
      <c r="G64723" s="21"/>
      <c r="H64723" s="22"/>
      <c r="GQ64723" s="2"/>
      <c r="GR64723" s="2"/>
      <c r="GS64723" s="2"/>
      <c r="GT64723" s="2"/>
      <c r="GU64723" s="2"/>
      <c r="GV64723" s="2"/>
      <c r="GW64723" s="2"/>
      <c r="GX64723" s="2"/>
      <c r="GY64723" s="2"/>
      <c r="GZ64723" s="2"/>
      <c r="HA64723" s="2"/>
    </row>
    <row r="64724" spans="5:209" s="1" customFormat="1" ht="20.25">
      <c r="E64724" s="20"/>
      <c r="G64724" s="21"/>
      <c r="H64724" s="22"/>
      <c r="GQ64724" s="2"/>
      <c r="GR64724" s="2"/>
      <c r="GS64724" s="2"/>
      <c r="GT64724" s="2"/>
      <c r="GU64724" s="2"/>
      <c r="GV64724" s="2"/>
      <c r="GW64724" s="2"/>
      <c r="GX64724" s="2"/>
      <c r="GY64724" s="2"/>
      <c r="GZ64724" s="2"/>
      <c r="HA64724" s="2"/>
    </row>
    <row r="64725" spans="5:209" s="1" customFormat="1" ht="20.25">
      <c r="E64725" s="20"/>
      <c r="G64725" s="21"/>
      <c r="H64725" s="22"/>
      <c r="GQ64725" s="2"/>
      <c r="GR64725" s="2"/>
      <c r="GS64725" s="2"/>
      <c r="GT64725" s="2"/>
      <c r="GU64725" s="2"/>
      <c r="GV64725" s="2"/>
      <c r="GW64725" s="2"/>
      <c r="GX64725" s="2"/>
      <c r="GY64725" s="2"/>
      <c r="GZ64725" s="2"/>
      <c r="HA64725" s="2"/>
    </row>
    <row r="64726" spans="5:209" s="1" customFormat="1" ht="20.25">
      <c r="E64726" s="20"/>
      <c r="G64726" s="21"/>
      <c r="H64726" s="22"/>
      <c r="GQ64726" s="2"/>
      <c r="GR64726" s="2"/>
      <c r="GS64726" s="2"/>
      <c r="GT64726" s="2"/>
      <c r="GU64726" s="2"/>
      <c r="GV64726" s="2"/>
      <c r="GW64726" s="2"/>
      <c r="GX64726" s="2"/>
      <c r="GY64726" s="2"/>
      <c r="GZ64726" s="2"/>
      <c r="HA64726" s="2"/>
    </row>
    <row r="64727" spans="5:209" s="1" customFormat="1" ht="20.25">
      <c r="E64727" s="20"/>
      <c r="G64727" s="21"/>
      <c r="H64727" s="22"/>
      <c r="GQ64727" s="2"/>
      <c r="GR64727" s="2"/>
      <c r="GS64727" s="2"/>
      <c r="GT64727" s="2"/>
      <c r="GU64727" s="2"/>
      <c r="GV64727" s="2"/>
      <c r="GW64727" s="2"/>
      <c r="GX64727" s="2"/>
      <c r="GY64727" s="2"/>
      <c r="GZ64727" s="2"/>
      <c r="HA64727" s="2"/>
    </row>
    <row r="64728" spans="5:209" s="1" customFormat="1" ht="20.25">
      <c r="E64728" s="20"/>
      <c r="G64728" s="21"/>
      <c r="H64728" s="22"/>
      <c r="GQ64728" s="2"/>
      <c r="GR64728" s="2"/>
      <c r="GS64728" s="2"/>
      <c r="GT64728" s="2"/>
      <c r="GU64728" s="2"/>
      <c r="GV64728" s="2"/>
      <c r="GW64728" s="2"/>
      <c r="GX64728" s="2"/>
      <c r="GY64728" s="2"/>
      <c r="GZ64728" s="2"/>
      <c r="HA64728" s="2"/>
    </row>
    <row r="64729" spans="5:209" s="1" customFormat="1" ht="20.25">
      <c r="E64729" s="20"/>
      <c r="G64729" s="21"/>
      <c r="H64729" s="22"/>
      <c r="GQ64729" s="2"/>
      <c r="GR64729" s="2"/>
      <c r="GS64729" s="2"/>
      <c r="GT64729" s="2"/>
      <c r="GU64729" s="2"/>
      <c r="GV64729" s="2"/>
      <c r="GW64729" s="2"/>
      <c r="GX64729" s="2"/>
      <c r="GY64729" s="2"/>
      <c r="GZ64729" s="2"/>
      <c r="HA64729" s="2"/>
    </row>
    <row r="64730" spans="5:209" s="1" customFormat="1" ht="20.25">
      <c r="E64730" s="20"/>
      <c r="G64730" s="21"/>
      <c r="H64730" s="22"/>
      <c r="GQ64730" s="2"/>
      <c r="GR64730" s="2"/>
      <c r="GS64730" s="2"/>
      <c r="GT64730" s="2"/>
      <c r="GU64730" s="2"/>
      <c r="GV64730" s="2"/>
      <c r="GW64730" s="2"/>
      <c r="GX64730" s="2"/>
      <c r="GY64730" s="2"/>
      <c r="GZ64730" s="2"/>
      <c r="HA64730" s="2"/>
    </row>
    <row r="64731" spans="5:209" s="1" customFormat="1" ht="20.25">
      <c r="E64731" s="20"/>
      <c r="G64731" s="21"/>
      <c r="H64731" s="22"/>
      <c r="GQ64731" s="2"/>
      <c r="GR64731" s="2"/>
      <c r="GS64731" s="2"/>
      <c r="GT64731" s="2"/>
      <c r="GU64731" s="2"/>
      <c r="GV64731" s="2"/>
      <c r="GW64731" s="2"/>
      <c r="GX64731" s="2"/>
      <c r="GY64731" s="2"/>
      <c r="GZ64731" s="2"/>
      <c r="HA64731" s="2"/>
    </row>
    <row r="64732" spans="5:209" s="1" customFormat="1" ht="20.25">
      <c r="E64732" s="20"/>
      <c r="G64732" s="21"/>
      <c r="H64732" s="22"/>
      <c r="GQ64732" s="2"/>
      <c r="GR64732" s="2"/>
      <c r="GS64732" s="2"/>
      <c r="GT64732" s="2"/>
      <c r="GU64732" s="2"/>
      <c r="GV64732" s="2"/>
      <c r="GW64732" s="2"/>
      <c r="GX64732" s="2"/>
      <c r="GY64732" s="2"/>
      <c r="GZ64732" s="2"/>
      <c r="HA64732" s="2"/>
    </row>
    <row r="64733" spans="5:209" s="1" customFormat="1" ht="20.25">
      <c r="E64733" s="20"/>
      <c r="G64733" s="21"/>
      <c r="H64733" s="22"/>
      <c r="GQ64733" s="2"/>
      <c r="GR64733" s="2"/>
      <c r="GS64733" s="2"/>
      <c r="GT64733" s="2"/>
      <c r="GU64733" s="2"/>
      <c r="GV64733" s="2"/>
      <c r="GW64733" s="2"/>
      <c r="GX64733" s="2"/>
      <c r="GY64733" s="2"/>
      <c r="GZ64733" s="2"/>
      <c r="HA64733" s="2"/>
    </row>
    <row r="64734" spans="5:209" s="1" customFormat="1" ht="20.25">
      <c r="E64734" s="20"/>
      <c r="G64734" s="21"/>
      <c r="H64734" s="22"/>
      <c r="GQ64734" s="2"/>
      <c r="GR64734" s="2"/>
      <c r="GS64734" s="2"/>
      <c r="GT64734" s="2"/>
      <c r="GU64734" s="2"/>
      <c r="GV64734" s="2"/>
      <c r="GW64734" s="2"/>
      <c r="GX64734" s="2"/>
      <c r="GY64734" s="2"/>
      <c r="GZ64734" s="2"/>
      <c r="HA64734" s="2"/>
    </row>
    <row r="64735" spans="5:209" s="1" customFormat="1" ht="20.25">
      <c r="E64735" s="20"/>
      <c r="G64735" s="21"/>
      <c r="H64735" s="22"/>
      <c r="GQ64735" s="2"/>
      <c r="GR64735" s="2"/>
      <c r="GS64735" s="2"/>
      <c r="GT64735" s="2"/>
      <c r="GU64735" s="2"/>
      <c r="GV64735" s="2"/>
      <c r="GW64735" s="2"/>
      <c r="GX64735" s="2"/>
      <c r="GY64735" s="2"/>
      <c r="GZ64735" s="2"/>
      <c r="HA64735" s="2"/>
    </row>
    <row r="64736" spans="5:209" s="1" customFormat="1" ht="20.25">
      <c r="E64736" s="20"/>
      <c r="G64736" s="21"/>
      <c r="H64736" s="22"/>
      <c r="GQ64736" s="2"/>
      <c r="GR64736" s="2"/>
      <c r="GS64736" s="2"/>
      <c r="GT64736" s="2"/>
      <c r="GU64736" s="2"/>
      <c r="GV64736" s="2"/>
      <c r="GW64736" s="2"/>
      <c r="GX64736" s="2"/>
      <c r="GY64736" s="2"/>
      <c r="GZ64736" s="2"/>
      <c r="HA64736" s="2"/>
    </row>
    <row r="64737" spans="5:209" s="1" customFormat="1" ht="20.25">
      <c r="E64737" s="20"/>
      <c r="G64737" s="21"/>
      <c r="H64737" s="22"/>
      <c r="GQ64737" s="2"/>
      <c r="GR64737" s="2"/>
      <c r="GS64737" s="2"/>
      <c r="GT64737" s="2"/>
      <c r="GU64737" s="2"/>
      <c r="GV64737" s="2"/>
      <c r="GW64737" s="2"/>
      <c r="GX64737" s="2"/>
      <c r="GY64737" s="2"/>
      <c r="GZ64737" s="2"/>
      <c r="HA64737" s="2"/>
    </row>
    <row r="64738" spans="5:209" s="1" customFormat="1" ht="20.25">
      <c r="E64738" s="20"/>
      <c r="G64738" s="21"/>
      <c r="H64738" s="22"/>
      <c r="GQ64738" s="2"/>
      <c r="GR64738" s="2"/>
      <c r="GS64738" s="2"/>
      <c r="GT64738" s="2"/>
      <c r="GU64738" s="2"/>
      <c r="GV64738" s="2"/>
      <c r="GW64738" s="2"/>
      <c r="GX64738" s="2"/>
      <c r="GY64738" s="2"/>
      <c r="GZ64738" s="2"/>
      <c r="HA64738" s="2"/>
    </row>
    <row r="64739" spans="5:209" s="1" customFormat="1" ht="20.25">
      <c r="E64739" s="20"/>
      <c r="G64739" s="21"/>
      <c r="H64739" s="22"/>
      <c r="GQ64739" s="2"/>
      <c r="GR64739" s="2"/>
      <c r="GS64739" s="2"/>
      <c r="GT64739" s="2"/>
      <c r="GU64739" s="2"/>
      <c r="GV64739" s="2"/>
      <c r="GW64739" s="2"/>
      <c r="GX64739" s="2"/>
      <c r="GY64739" s="2"/>
      <c r="GZ64739" s="2"/>
      <c r="HA64739" s="2"/>
    </row>
    <row r="64740" spans="5:209" s="1" customFormat="1" ht="20.25">
      <c r="E64740" s="20"/>
      <c r="G64740" s="21"/>
      <c r="H64740" s="22"/>
      <c r="GQ64740" s="2"/>
      <c r="GR64740" s="2"/>
      <c r="GS64740" s="2"/>
      <c r="GT64740" s="2"/>
      <c r="GU64740" s="2"/>
      <c r="GV64740" s="2"/>
      <c r="GW64740" s="2"/>
      <c r="GX64740" s="2"/>
      <c r="GY64740" s="2"/>
      <c r="GZ64740" s="2"/>
      <c r="HA64740" s="2"/>
    </row>
    <row r="64741" spans="5:209" s="1" customFormat="1" ht="20.25">
      <c r="E64741" s="20"/>
      <c r="G64741" s="21"/>
      <c r="H64741" s="22"/>
      <c r="GQ64741" s="2"/>
      <c r="GR64741" s="2"/>
      <c r="GS64741" s="2"/>
      <c r="GT64741" s="2"/>
      <c r="GU64741" s="2"/>
      <c r="GV64741" s="2"/>
      <c r="GW64741" s="2"/>
      <c r="GX64741" s="2"/>
      <c r="GY64741" s="2"/>
      <c r="GZ64741" s="2"/>
      <c r="HA64741" s="2"/>
    </row>
    <row r="64742" spans="5:209" s="1" customFormat="1" ht="20.25">
      <c r="E64742" s="20"/>
      <c r="G64742" s="21"/>
      <c r="H64742" s="22"/>
      <c r="GQ64742" s="2"/>
      <c r="GR64742" s="2"/>
      <c r="GS64742" s="2"/>
      <c r="GT64742" s="2"/>
      <c r="GU64742" s="2"/>
      <c r="GV64742" s="2"/>
      <c r="GW64742" s="2"/>
      <c r="GX64742" s="2"/>
      <c r="GY64742" s="2"/>
      <c r="GZ64742" s="2"/>
      <c r="HA64742" s="2"/>
    </row>
    <row r="64743" spans="5:209" s="1" customFormat="1" ht="20.25">
      <c r="E64743" s="20"/>
      <c r="G64743" s="21"/>
      <c r="H64743" s="22"/>
      <c r="GQ64743" s="2"/>
      <c r="GR64743" s="2"/>
      <c r="GS64743" s="2"/>
      <c r="GT64743" s="2"/>
      <c r="GU64743" s="2"/>
      <c r="GV64743" s="2"/>
      <c r="GW64743" s="2"/>
      <c r="GX64743" s="2"/>
      <c r="GY64743" s="2"/>
      <c r="GZ64743" s="2"/>
      <c r="HA64743" s="2"/>
    </row>
    <row r="64744" spans="5:209" s="1" customFormat="1" ht="20.25">
      <c r="E64744" s="20"/>
      <c r="G64744" s="21"/>
      <c r="H64744" s="22"/>
      <c r="GQ64744" s="2"/>
      <c r="GR64744" s="2"/>
      <c r="GS64744" s="2"/>
      <c r="GT64744" s="2"/>
      <c r="GU64744" s="2"/>
      <c r="GV64744" s="2"/>
      <c r="GW64744" s="2"/>
      <c r="GX64744" s="2"/>
      <c r="GY64744" s="2"/>
      <c r="GZ64744" s="2"/>
      <c r="HA64744" s="2"/>
    </row>
    <row r="64745" spans="5:209" s="1" customFormat="1" ht="20.25">
      <c r="E64745" s="20"/>
      <c r="G64745" s="21"/>
      <c r="H64745" s="22"/>
      <c r="GQ64745" s="2"/>
      <c r="GR64745" s="2"/>
      <c r="GS64745" s="2"/>
      <c r="GT64745" s="2"/>
      <c r="GU64745" s="2"/>
      <c r="GV64745" s="2"/>
      <c r="GW64745" s="2"/>
      <c r="GX64745" s="2"/>
      <c r="GY64745" s="2"/>
      <c r="GZ64745" s="2"/>
      <c r="HA64745" s="2"/>
    </row>
    <row r="64746" spans="5:209" s="1" customFormat="1" ht="20.25">
      <c r="E64746" s="20"/>
      <c r="G64746" s="21"/>
      <c r="H64746" s="22"/>
      <c r="GQ64746" s="2"/>
      <c r="GR64746" s="2"/>
      <c r="GS64746" s="2"/>
      <c r="GT64746" s="2"/>
      <c r="GU64746" s="2"/>
      <c r="GV64746" s="2"/>
      <c r="GW64746" s="2"/>
      <c r="GX64746" s="2"/>
      <c r="GY64746" s="2"/>
      <c r="GZ64746" s="2"/>
      <c r="HA64746" s="2"/>
    </row>
    <row r="64747" spans="5:209" s="1" customFormat="1" ht="20.25">
      <c r="E64747" s="20"/>
      <c r="G64747" s="21"/>
      <c r="H64747" s="22"/>
      <c r="GQ64747" s="2"/>
      <c r="GR64747" s="2"/>
      <c r="GS64747" s="2"/>
      <c r="GT64747" s="2"/>
      <c r="GU64747" s="2"/>
      <c r="GV64747" s="2"/>
      <c r="GW64747" s="2"/>
      <c r="GX64747" s="2"/>
      <c r="GY64747" s="2"/>
      <c r="GZ64747" s="2"/>
      <c r="HA64747" s="2"/>
    </row>
    <row r="64748" spans="5:209" s="1" customFormat="1" ht="20.25">
      <c r="E64748" s="20"/>
      <c r="G64748" s="21"/>
      <c r="H64748" s="22"/>
      <c r="GQ64748" s="2"/>
      <c r="GR64748" s="2"/>
      <c r="GS64748" s="2"/>
      <c r="GT64748" s="2"/>
      <c r="GU64748" s="2"/>
      <c r="GV64748" s="2"/>
      <c r="GW64748" s="2"/>
      <c r="GX64748" s="2"/>
      <c r="GY64748" s="2"/>
      <c r="GZ64748" s="2"/>
      <c r="HA64748" s="2"/>
    </row>
    <row r="64749" spans="5:209" s="1" customFormat="1" ht="20.25">
      <c r="E64749" s="20"/>
      <c r="G64749" s="21"/>
      <c r="H64749" s="22"/>
      <c r="GQ64749" s="2"/>
      <c r="GR64749" s="2"/>
      <c r="GS64749" s="2"/>
      <c r="GT64749" s="2"/>
      <c r="GU64749" s="2"/>
      <c r="GV64749" s="2"/>
      <c r="GW64749" s="2"/>
      <c r="GX64749" s="2"/>
      <c r="GY64749" s="2"/>
      <c r="GZ64749" s="2"/>
      <c r="HA64749" s="2"/>
    </row>
    <row r="64750" spans="5:209" s="1" customFormat="1" ht="20.25">
      <c r="E64750" s="20"/>
      <c r="G64750" s="21"/>
      <c r="H64750" s="22"/>
      <c r="GQ64750" s="2"/>
      <c r="GR64750" s="2"/>
      <c r="GS64750" s="2"/>
      <c r="GT64750" s="2"/>
      <c r="GU64750" s="2"/>
      <c r="GV64750" s="2"/>
      <c r="GW64750" s="2"/>
      <c r="GX64750" s="2"/>
      <c r="GY64750" s="2"/>
      <c r="GZ64750" s="2"/>
      <c r="HA64750" s="2"/>
    </row>
    <row r="64751" spans="5:209" s="1" customFormat="1" ht="20.25">
      <c r="E64751" s="20"/>
      <c r="G64751" s="21"/>
      <c r="H64751" s="22"/>
      <c r="GQ64751" s="2"/>
      <c r="GR64751" s="2"/>
      <c r="GS64751" s="2"/>
      <c r="GT64751" s="2"/>
      <c r="GU64751" s="2"/>
      <c r="GV64751" s="2"/>
      <c r="GW64751" s="2"/>
      <c r="GX64751" s="2"/>
      <c r="GY64751" s="2"/>
      <c r="GZ64751" s="2"/>
      <c r="HA64751" s="2"/>
    </row>
    <row r="64752" spans="5:209" s="1" customFormat="1" ht="20.25">
      <c r="E64752" s="20"/>
      <c r="G64752" s="21"/>
      <c r="H64752" s="22"/>
      <c r="GQ64752" s="2"/>
      <c r="GR64752" s="2"/>
      <c r="GS64752" s="2"/>
      <c r="GT64752" s="2"/>
      <c r="GU64752" s="2"/>
      <c r="GV64752" s="2"/>
      <c r="GW64752" s="2"/>
      <c r="GX64752" s="2"/>
      <c r="GY64752" s="2"/>
      <c r="GZ64752" s="2"/>
      <c r="HA64752" s="2"/>
    </row>
    <row r="64753" spans="5:209" s="1" customFormat="1" ht="20.25">
      <c r="E64753" s="20"/>
      <c r="G64753" s="21"/>
      <c r="H64753" s="22"/>
      <c r="GQ64753" s="2"/>
      <c r="GR64753" s="2"/>
      <c r="GS64753" s="2"/>
      <c r="GT64753" s="2"/>
      <c r="GU64753" s="2"/>
      <c r="GV64753" s="2"/>
      <c r="GW64753" s="2"/>
      <c r="GX64753" s="2"/>
      <c r="GY64753" s="2"/>
      <c r="GZ64753" s="2"/>
      <c r="HA64753" s="2"/>
    </row>
    <row r="64754" spans="5:209" s="1" customFormat="1" ht="20.25">
      <c r="E64754" s="20"/>
      <c r="G64754" s="21"/>
      <c r="H64754" s="22"/>
      <c r="GQ64754" s="2"/>
      <c r="GR64754" s="2"/>
      <c r="GS64754" s="2"/>
      <c r="GT64754" s="2"/>
      <c r="GU64754" s="2"/>
      <c r="GV64754" s="2"/>
      <c r="GW64754" s="2"/>
      <c r="GX64754" s="2"/>
      <c r="GY64754" s="2"/>
      <c r="GZ64754" s="2"/>
      <c r="HA64754" s="2"/>
    </row>
    <row r="64755" spans="5:209" s="1" customFormat="1" ht="20.25">
      <c r="E64755" s="20"/>
      <c r="G64755" s="21"/>
      <c r="H64755" s="22"/>
      <c r="GQ64755" s="2"/>
      <c r="GR64755" s="2"/>
      <c r="GS64755" s="2"/>
      <c r="GT64755" s="2"/>
      <c r="GU64755" s="2"/>
      <c r="GV64755" s="2"/>
      <c r="GW64755" s="2"/>
      <c r="GX64755" s="2"/>
      <c r="GY64755" s="2"/>
      <c r="GZ64755" s="2"/>
      <c r="HA64755" s="2"/>
    </row>
    <row r="64756" spans="5:209" s="1" customFormat="1" ht="20.25">
      <c r="E64756" s="20"/>
      <c r="G64756" s="21"/>
      <c r="H64756" s="22"/>
      <c r="GQ64756" s="2"/>
      <c r="GR64756" s="2"/>
      <c r="GS64756" s="2"/>
      <c r="GT64756" s="2"/>
      <c r="GU64756" s="2"/>
      <c r="GV64756" s="2"/>
      <c r="GW64756" s="2"/>
      <c r="GX64756" s="2"/>
      <c r="GY64756" s="2"/>
      <c r="GZ64756" s="2"/>
      <c r="HA64756" s="2"/>
    </row>
    <row r="64757" spans="5:209" s="1" customFormat="1" ht="20.25">
      <c r="E64757" s="20"/>
      <c r="G64757" s="21"/>
      <c r="H64757" s="22"/>
      <c r="GQ64757" s="2"/>
      <c r="GR64757" s="2"/>
      <c r="GS64757" s="2"/>
      <c r="GT64757" s="2"/>
      <c r="GU64757" s="2"/>
      <c r="GV64757" s="2"/>
      <c r="GW64757" s="2"/>
      <c r="GX64757" s="2"/>
      <c r="GY64757" s="2"/>
      <c r="GZ64757" s="2"/>
      <c r="HA64757" s="2"/>
    </row>
    <row r="64758" spans="5:209" s="1" customFormat="1" ht="20.25">
      <c r="E64758" s="20"/>
      <c r="G64758" s="21"/>
      <c r="H64758" s="22"/>
      <c r="GQ64758" s="2"/>
      <c r="GR64758" s="2"/>
      <c r="GS64758" s="2"/>
      <c r="GT64758" s="2"/>
      <c r="GU64758" s="2"/>
      <c r="GV64758" s="2"/>
      <c r="GW64758" s="2"/>
      <c r="GX64758" s="2"/>
      <c r="GY64758" s="2"/>
      <c r="GZ64758" s="2"/>
      <c r="HA64758" s="2"/>
    </row>
    <row r="64759" spans="5:209" s="1" customFormat="1" ht="20.25">
      <c r="E64759" s="20"/>
      <c r="G64759" s="21"/>
      <c r="H64759" s="22"/>
      <c r="GQ64759" s="2"/>
      <c r="GR64759" s="2"/>
      <c r="GS64759" s="2"/>
      <c r="GT64759" s="2"/>
      <c r="GU64759" s="2"/>
      <c r="GV64759" s="2"/>
      <c r="GW64759" s="2"/>
      <c r="GX64759" s="2"/>
      <c r="GY64759" s="2"/>
      <c r="GZ64759" s="2"/>
      <c r="HA64759" s="2"/>
    </row>
    <row r="64760" spans="5:209" s="1" customFormat="1" ht="20.25">
      <c r="E64760" s="20"/>
      <c r="G64760" s="21"/>
      <c r="H64760" s="22"/>
      <c r="GQ64760" s="2"/>
      <c r="GR64760" s="2"/>
      <c r="GS64760" s="2"/>
      <c r="GT64760" s="2"/>
      <c r="GU64760" s="2"/>
      <c r="GV64760" s="2"/>
      <c r="GW64760" s="2"/>
      <c r="GX64760" s="2"/>
      <c r="GY64760" s="2"/>
      <c r="GZ64760" s="2"/>
      <c r="HA64760" s="2"/>
    </row>
    <row r="64761" spans="5:209" s="1" customFormat="1" ht="20.25">
      <c r="E64761" s="20"/>
      <c r="G64761" s="21"/>
      <c r="H64761" s="22"/>
      <c r="GQ64761" s="2"/>
      <c r="GR64761" s="2"/>
      <c r="GS64761" s="2"/>
      <c r="GT64761" s="2"/>
      <c r="GU64761" s="2"/>
      <c r="GV64761" s="2"/>
      <c r="GW64761" s="2"/>
      <c r="GX64761" s="2"/>
      <c r="GY64761" s="2"/>
      <c r="GZ64761" s="2"/>
      <c r="HA64761" s="2"/>
    </row>
    <row r="64762" spans="5:209" s="1" customFormat="1" ht="20.25">
      <c r="E64762" s="20"/>
      <c r="G64762" s="21"/>
      <c r="H64762" s="22"/>
      <c r="GQ64762" s="2"/>
      <c r="GR64762" s="2"/>
      <c r="GS64762" s="2"/>
      <c r="GT64762" s="2"/>
      <c r="GU64762" s="2"/>
      <c r="GV64762" s="2"/>
      <c r="GW64762" s="2"/>
      <c r="GX64762" s="2"/>
      <c r="GY64762" s="2"/>
      <c r="GZ64762" s="2"/>
      <c r="HA64762" s="2"/>
    </row>
    <row r="64763" spans="5:209" s="1" customFormat="1" ht="20.25">
      <c r="E64763" s="20"/>
      <c r="G64763" s="21"/>
      <c r="H64763" s="22"/>
      <c r="GQ64763" s="2"/>
      <c r="GR64763" s="2"/>
      <c r="GS64763" s="2"/>
      <c r="GT64763" s="2"/>
      <c r="GU64763" s="2"/>
      <c r="GV64763" s="2"/>
      <c r="GW64763" s="2"/>
      <c r="GX64763" s="2"/>
      <c r="GY64763" s="2"/>
      <c r="GZ64763" s="2"/>
      <c r="HA64763" s="2"/>
    </row>
    <row r="64764" spans="5:209" s="1" customFormat="1" ht="20.25">
      <c r="E64764" s="20"/>
      <c r="G64764" s="21"/>
      <c r="H64764" s="22"/>
      <c r="GQ64764" s="2"/>
      <c r="GR64764" s="2"/>
      <c r="GS64764" s="2"/>
      <c r="GT64764" s="2"/>
      <c r="GU64764" s="2"/>
      <c r="GV64764" s="2"/>
      <c r="GW64764" s="2"/>
      <c r="GX64764" s="2"/>
      <c r="GY64764" s="2"/>
      <c r="GZ64764" s="2"/>
      <c r="HA64764" s="2"/>
    </row>
    <row r="64765" spans="5:209" s="1" customFormat="1" ht="20.25">
      <c r="E64765" s="20"/>
      <c r="G64765" s="21"/>
      <c r="H64765" s="22"/>
      <c r="GQ64765" s="2"/>
      <c r="GR64765" s="2"/>
      <c r="GS64765" s="2"/>
      <c r="GT64765" s="2"/>
      <c r="GU64765" s="2"/>
      <c r="GV64765" s="2"/>
      <c r="GW64765" s="2"/>
      <c r="GX64765" s="2"/>
      <c r="GY64765" s="2"/>
      <c r="GZ64765" s="2"/>
      <c r="HA64765" s="2"/>
    </row>
    <row r="64766" spans="5:209" s="1" customFormat="1" ht="20.25">
      <c r="E64766" s="20"/>
      <c r="G64766" s="21"/>
      <c r="H64766" s="22"/>
      <c r="GQ64766" s="2"/>
      <c r="GR64766" s="2"/>
      <c r="GS64766" s="2"/>
      <c r="GT64766" s="2"/>
      <c r="GU64766" s="2"/>
      <c r="GV64766" s="2"/>
      <c r="GW64766" s="2"/>
      <c r="GX64766" s="2"/>
      <c r="GY64766" s="2"/>
      <c r="GZ64766" s="2"/>
      <c r="HA64766" s="2"/>
    </row>
    <row r="64767" spans="5:209" s="1" customFormat="1" ht="20.25">
      <c r="E64767" s="20"/>
      <c r="G64767" s="21"/>
      <c r="H64767" s="22"/>
      <c r="GQ64767" s="2"/>
      <c r="GR64767" s="2"/>
      <c r="GS64767" s="2"/>
      <c r="GT64767" s="2"/>
      <c r="GU64767" s="2"/>
      <c r="GV64767" s="2"/>
      <c r="GW64767" s="2"/>
      <c r="GX64767" s="2"/>
      <c r="GY64767" s="2"/>
      <c r="GZ64767" s="2"/>
      <c r="HA64767" s="2"/>
    </row>
    <row r="64768" spans="5:209" s="1" customFormat="1" ht="20.25">
      <c r="E64768" s="20"/>
      <c r="G64768" s="21"/>
      <c r="H64768" s="22"/>
      <c r="GQ64768" s="2"/>
      <c r="GR64768" s="2"/>
      <c r="GS64768" s="2"/>
      <c r="GT64768" s="2"/>
      <c r="GU64768" s="2"/>
      <c r="GV64768" s="2"/>
      <c r="GW64768" s="2"/>
      <c r="GX64768" s="2"/>
      <c r="GY64768" s="2"/>
      <c r="GZ64768" s="2"/>
      <c r="HA64768" s="2"/>
    </row>
    <row r="64769" spans="5:209" s="1" customFormat="1" ht="20.25">
      <c r="E64769" s="20"/>
      <c r="G64769" s="21"/>
      <c r="H64769" s="22"/>
      <c r="GQ64769" s="2"/>
      <c r="GR64769" s="2"/>
      <c r="GS64769" s="2"/>
      <c r="GT64769" s="2"/>
      <c r="GU64769" s="2"/>
      <c r="GV64769" s="2"/>
      <c r="GW64769" s="2"/>
      <c r="GX64769" s="2"/>
      <c r="GY64769" s="2"/>
      <c r="GZ64769" s="2"/>
      <c r="HA64769" s="2"/>
    </row>
    <row r="64770" spans="5:209" s="1" customFormat="1" ht="20.25">
      <c r="E64770" s="20"/>
      <c r="G64770" s="21"/>
      <c r="H64770" s="22"/>
      <c r="GQ64770" s="2"/>
      <c r="GR64770" s="2"/>
      <c r="GS64770" s="2"/>
      <c r="GT64770" s="2"/>
      <c r="GU64770" s="2"/>
      <c r="GV64770" s="2"/>
      <c r="GW64770" s="2"/>
      <c r="GX64770" s="2"/>
      <c r="GY64770" s="2"/>
      <c r="GZ64770" s="2"/>
      <c r="HA64770" s="2"/>
    </row>
    <row r="64771" spans="5:209" s="1" customFormat="1" ht="20.25">
      <c r="E64771" s="20"/>
      <c r="G64771" s="21"/>
      <c r="H64771" s="22"/>
      <c r="GQ64771" s="2"/>
      <c r="GR64771" s="2"/>
      <c r="GS64771" s="2"/>
      <c r="GT64771" s="2"/>
      <c r="GU64771" s="2"/>
      <c r="GV64771" s="2"/>
      <c r="GW64771" s="2"/>
      <c r="GX64771" s="2"/>
      <c r="GY64771" s="2"/>
      <c r="GZ64771" s="2"/>
      <c r="HA64771" s="2"/>
    </row>
    <row r="64772" spans="5:209" s="1" customFormat="1" ht="20.25">
      <c r="E64772" s="20"/>
      <c r="G64772" s="21"/>
      <c r="H64772" s="22"/>
      <c r="GQ64772" s="2"/>
      <c r="GR64772" s="2"/>
      <c r="GS64772" s="2"/>
      <c r="GT64772" s="2"/>
      <c r="GU64772" s="2"/>
      <c r="GV64772" s="2"/>
      <c r="GW64772" s="2"/>
      <c r="GX64772" s="2"/>
      <c r="GY64772" s="2"/>
      <c r="GZ64772" s="2"/>
      <c r="HA64772" s="2"/>
    </row>
    <row r="64773" spans="5:209" s="1" customFormat="1" ht="20.25">
      <c r="E64773" s="20"/>
      <c r="G64773" s="21"/>
      <c r="H64773" s="22"/>
      <c r="GQ64773" s="2"/>
      <c r="GR64773" s="2"/>
      <c r="GS64773" s="2"/>
      <c r="GT64773" s="2"/>
      <c r="GU64773" s="2"/>
      <c r="GV64773" s="2"/>
      <c r="GW64773" s="2"/>
      <c r="GX64773" s="2"/>
      <c r="GY64773" s="2"/>
      <c r="GZ64773" s="2"/>
      <c r="HA64773" s="2"/>
    </row>
    <row r="64774" spans="5:209" s="1" customFormat="1" ht="20.25">
      <c r="E64774" s="20"/>
      <c r="G64774" s="21"/>
      <c r="H64774" s="22"/>
      <c r="GQ64774" s="2"/>
      <c r="GR64774" s="2"/>
      <c r="GS64774" s="2"/>
      <c r="GT64774" s="2"/>
      <c r="GU64774" s="2"/>
      <c r="GV64774" s="2"/>
      <c r="GW64774" s="2"/>
      <c r="GX64774" s="2"/>
      <c r="GY64774" s="2"/>
      <c r="GZ64774" s="2"/>
      <c r="HA64774" s="2"/>
    </row>
    <row r="64775" spans="5:209" s="1" customFormat="1" ht="20.25">
      <c r="E64775" s="20"/>
      <c r="G64775" s="21"/>
      <c r="H64775" s="22"/>
      <c r="GQ64775" s="2"/>
      <c r="GR64775" s="2"/>
      <c r="GS64775" s="2"/>
      <c r="GT64775" s="2"/>
      <c r="GU64775" s="2"/>
      <c r="GV64775" s="2"/>
      <c r="GW64775" s="2"/>
      <c r="GX64775" s="2"/>
      <c r="GY64775" s="2"/>
      <c r="GZ64775" s="2"/>
      <c r="HA64775" s="2"/>
    </row>
    <row r="64776" spans="5:209" s="1" customFormat="1" ht="20.25">
      <c r="E64776" s="20"/>
      <c r="G64776" s="21"/>
      <c r="H64776" s="22"/>
      <c r="GQ64776" s="2"/>
      <c r="GR64776" s="2"/>
      <c r="GS64776" s="2"/>
      <c r="GT64776" s="2"/>
      <c r="GU64776" s="2"/>
      <c r="GV64776" s="2"/>
      <c r="GW64776" s="2"/>
      <c r="GX64776" s="2"/>
      <c r="GY64776" s="2"/>
      <c r="GZ64776" s="2"/>
      <c r="HA64776" s="2"/>
    </row>
    <row r="64777" spans="5:209" s="1" customFormat="1" ht="20.25">
      <c r="E64777" s="20"/>
      <c r="G64777" s="21"/>
      <c r="H64777" s="22"/>
      <c r="GQ64777" s="2"/>
      <c r="GR64777" s="2"/>
      <c r="GS64777" s="2"/>
      <c r="GT64777" s="2"/>
      <c r="GU64777" s="2"/>
      <c r="GV64777" s="2"/>
      <c r="GW64777" s="2"/>
      <c r="GX64777" s="2"/>
      <c r="GY64777" s="2"/>
      <c r="GZ64777" s="2"/>
      <c r="HA64777" s="2"/>
    </row>
    <row r="64778" spans="5:209" s="1" customFormat="1" ht="20.25">
      <c r="E64778" s="20"/>
      <c r="G64778" s="21"/>
      <c r="H64778" s="22"/>
      <c r="GQ64778" s="2"/>
      <c r="GR64778" s="2"/>
      <c r="GS64778" s="2"/>
      <c r="GT64778" s="2"/>
      <c r="GU64778" s="2"/>
      <c r="GV64778" s="2"/>
      <c r="GW64778" s="2"/>
      <c r="GX64778" s="2"/>
      <c r="GY64778" s="2"/>
      <c r="GZ64778" s="2"/>
      <c r="HA64778" s="2"/>
    </row>
    <row r="64779" spans="5:209" s="1" customFormat="1" ht="20.25">
      <c r="E64779" s="20"/>
      <c r="G64779" s="21"/>
      <c r="H64779" s="22"/>
      <c r="GQ64779" s="2"/>
      <c r="GR64779" s="2"/>
      <c r="GS64779" s="2"/>
      <c r="GT64779" s="2"/>
      <c r="GU64779" s="2"/>
      <c r="GV64779" s="2"/>
      <c r="GW64779" s="2"/>
      <c r="GX64779" s="2"/>
      <c r="GY64779" s="2"/>
      <c r="GZ64779" s="2"/>
      <c r="HA64779" s="2"/>
    </row>
    <row r="64780" spans="5:209" s="1" customFormat="1" ht="20.25">
      <c r="E64780" s="20"/>
      <c r="G64780" s="21"/>
      <c r="H64780" s="22"/>
      <c r="GQ64780" s="2"/>
      <c r="GR64780" s="2"/>
      <c r="GS64780" s="2"/>
      <c r="GT64780" s="2"/>
      <c r="GU64780" s="2"/>
      <c r="GV64780" s="2"/>
      <c r="GW64780" s="2"/>
      <c r="GX64780" s="2"/>
      <c r="GY64780" s="2"/>
      <c r="GZ64780" s="2"/>
      <c r="HA64780" s="2"/>
    </row>
    <row r="64781" spans="5:209" s="1" customFormat="1" ht="20.25">
      <c r="E64781" s="20"/>
      <c r="G64781" s="21"/>
      <c r="H64781" s="22"/>
      <c r="GQ64781" s="2"/>
      <c r="GR64781" s="2"/>
      <c r="GS64781" s="2"/>
      <c r="GT64781" s="2"/>
      <c r="GU64781" s="2"/>
      <c r="GV64781" s="2"/>
      <c r="GW64781" s="2"/>
      <c r="GX64781" s="2"/>
      <c r="GY64781" s="2"/>
      <c r="GZ64781" s="2"/>
      <c r="HA64781" s="2"/>
    </row>
    <row r="64782" spans="5:209" s="1" customFormat="1" ht="20.25">
      <c r="E64782" s="20"/>
      <c r="G64782" s="21"/>
      <c r="H64782" s="22"/>
      <c r="GQ64782" s="2"/>
      <c r="GR64782" s="2"/>
      <c r="GS64782" s="2"/>
      <c r="GT64782" s="2"/>
      <c r="GU64782" s="2"/>
      <c r="GV64782" s="2"/>
      <c r="GW64782" s="2"/>
      <c r="GX64782" s="2"/>
      <c r="GY64782" s="2"/>
      <c r="GZ64782" s="2"/>
      <c r="HA64782" s="2"/>
    </row>
    <row r="64783" spans="5:209" s="1" customFormat="1" ht="20.25">
      <c r="E64783" s="20"/>
      <c r="G64783" s="21"/>
      <c r="H64783" s="22"/>
      <c r="GQ64783" s="2"/>
      <c r="GR64783" s="2"/>
      <c r="GS64783" s="2"/>
      <c r="GT64783" s="2"/>
      <c r="GU64783" s="2"/>
      <c r="GV64783" s="2"/>
      <c r="GW64783" s="2"/>
      <c r="GX64783" s="2"/>
      <c r="GY64783" s="2"/>
      <c r="GZ64783" s="2"/>
      <c r="HA64783" s="2"/>
    </row>
    <row r="64784" spans="5:209" s="1" customFormat="1" ht="20.25">
      <c r="E64784" s="20"/>
      <c r="G64784" s="21"/>
      <c r="H64784" s="22"/>
      <c r="GQ64784" s="2"/>
      <c r="GR64784" s="2"/>
      <c r="GS64784" s="2"/>
      <c r="GT64784" s="2"/>
      <c r="GU64784" s="2"/>
      <c r="GV64784" s="2"/>
      <c r="GW64784" s="2"/>
      <c r="GX64784" s="2"/>
      <c r="GY64784" s="2"/>
      <c r="GZ64784" s="2"/>
      <c r="HA64784" s="2"/>
    </row>
    <row r="64785" spans="5:209" s="1" customFormat="1" ht="20.25">
      <c r="E64785" s="20"/>
      <c r="G64785" s="21"/>
      <c r="H64785" s="22"/>
      <c r="GQ64785" s="2"/>
      <c r="GR64785" s="2"/>
      <c r="GS64785" s="2"/>
      <c r="GT64785" s="2"/>
      <c r="GU64785" s="2"/>
      <c r="GV64785" s="2"/>
      <c r="GW64785" s="2"/>
      <c r="GX64785" s="2"/>
      <c r="GY64785" s="2"/>
      <c r="GZ64785" s="2"/>
      <c r="HA64785" s="2"/>
    </row>
    <row r="64786" spans="5:209" s="1" customFormat="1" ht="20.25">
      <c r="E64786" s="20"/>
      <c r="G64786" s="21"/>
      <c r="H64786" s="22"/>
      <c r="GQ64786" s="2"/>
      <c r="GR64786" s="2"/>
      <c r="GS64786" s="2"/>
      <c r="GT64786" s="2"/>
      <c r="GU64786" s="2"/>
      <c r="GV64786" s="2"/>
      <c r="GW64786" s="2"/>
      <c r="GX64786" s="2"/>
      <c r="GY64786" s="2"/>
      <c r="GZ64786" s="2"/>
      <c r="HA64786" s="2"/>
    </row>
    <row r="64787" spans="5:209" s="1" customFormat="1" ht="20.25">
      <c r="E64787" s="20"/>
      <c r="G64787" s="21"/>
      <c r="H64787" s="22"/>
      <c r="GQ64787" s="2"/>
      <c r="GR64787" s="2"/>
      <c r="GS64787" s="2"/>
      <c r="GT64787" s="2"/>
      <c r="GU64787" s="2"/>
      <c r="GV64787" s="2"/>
      <c r="GW64787" s="2"/>
      <c r="GX64787" s="2"/>
      <c r="GY64787" s="2"/>
      <c r="GZ64787" s="2"/>
      <c r="HA64787" s="2"/>
    </row>
    <row r="64788" spans="5:209" s="1" customFormat="1" ht="20.25">
      <c r="E64788" s="20"/>
      <c r="G64788" s="21"/>
      <c r="H64788" s="22"/>
      <c r="GQ64788" s="2"/>
      <c r="GR64788" s="2"/>
      <c r="GS64788" s="2"/>
      <c r="GT64788" s="2"/>
      <c r="GU64788" s="2"/>
      <c r="GV64788" s="2"/>
      <c r="GW64788" s="2"/>
      <c r="GX64788" s="2"/>
      <c r="GY64788" s="2"/>
      <c r="GZ64788" s="2"/>
      <c r="HA64788" s="2"/>
    </row>
    <row r="64789" spans="5:209" s="1" customFormat="1" ht="20.25">
      <c r="E64789" s="20"/>
      <c r="G64789" s="21"/>
      <c r="H64789" s="22"/>
      <c r="GQ64789" s="2"/>
      <c r="GR64789" s="2"/>
      <c r="GS64789" s="2"/>
      <c r="GT64789" s="2"/>
      <c r="GU64789" s="2"/>
      <c r="GV64789" s="2"/>
      <c r="GW64789" s="2"/>
      <c r="GX64789" s="2"/>
      <c r="GY64789" s="2"/>
      <c r="GZ64789" s="2"/>
      <c r="HA64789" s="2"/>
    </row>
    <row r="64790" spans="5:209" s="1" customFormat="1" ht="20.25">
      <c r="E64790" s="20"/>
      <c r="G64790" s="21"/>
      <c r="H64790" s="22"/>
      <c r="GQ64790" s="2"/>
      <c r="GR64790" s="2"/>
      <c r="GS64790" s="2"/>
      <c r="GT64790" s="2"/>
      <c r="GU64790" s="2"/>
      <c r="GV64790" s="2"/>
      <c r="GW64790" s="2"/>
      <c r="GX64790" s="2"/>
      <c r="GY64790" s="2"/>
      <c r="GZ64790" s="2"/>
      <c r="HA64790" s="2"/>
    </row>
    <row r="64791" spans="5:209" s="1" customFormat="1" ht="20.25">
      <c r="E64791" s="20"/>
      <c r="G64791" s="21"/>
      <c r="H64791" s="22"/>
      <c r="GQ64791" s="2"/>
      <c r="GR64791" s="2"/>
      <c r="GS64791" s="2"/>
      <c r="GT64791" s="2"/>
      <c r="GU64791" s="2"/>
      <c r="GV64791" s="2"/>
      <c r="GW64791" s="2"/>
      <c r="GX64791" s="2"/>
      <c r="GY64791" s="2"/>
      <c r="GZ64791" s="2"/>
      <c r="HA64791" s="2"/>
    </row>
    <row r="64792" spans="5:209" s="1" customFormat="1" ht="20.25">
      <c r="E64792" s="20"/>
      <c r="G64792" s="21"/>
      <c r="H64792" s="22"/>
      <c r="GQ64792" s="2"/>
      <c r="GR64792" s="2"/>
      <c r="GS64792" s="2"/>
      <c r="GT64792" s="2"/>
      <c r="GU64792" s="2"/>
      <c r="GV64792" s="2"/>
      <c r="GW64792" s="2"/>
      <c r="GX64792" s="2"/>
      <c r="GY64792" s="2"/>
      <c r="GZ64792" s="2"/>
      <c r="HA64792" s="2"/>
    </row>
    <row r="64793" spans="5:209" s="1" customFormat="1" ht="20.25">
      <c r="E64793" s="20"/>
      <c r="G64793" s="21"/>
      <c r="H64793" s="22"/>
      <c r="GQ64793" s="2"/>
      <c r="GR64793" s="2"/>
      <c r="GS64793" s="2"/>
      <c r="GT64793" s="2"/>
      <c r="GU64793" s="2"/>
      <c r="GV64793" s="2"/>
      <c r="GW64793" s="2"/>
      <c r="GX64793" s="2"/>
      <c r="GY64793" s="2"/>
      <c r="GZ64793" s="2"/>
      <c r="HA64793" s="2"/>
    </row>
    <row r="64794" spans="5:209" s="1" customFormat="1" ht="20.25">
      <c r="E64794" s="20"/>
      <c r="G64794" s="21"/>
      <c r="H64794" s="22"/>
      <c r="GQ64794" s="2"/>
      <c r="GR64794" s="2"/>
      <c r="GS64794" s="2"/>
      <c r="GT64794" s="2"/>
      <c r="GU64794" s="2"/>
      <c r="GV64794" s="2"/>
      <c r="GW64794" s="2"/>
      <c r="GX64794" s="2"/>
      <c r="GY64794" s="2"/>
      <c r="GZ64794" s="2"/>
      <c r="HA64794" s="2"/>
    </row>
    <row r="64795" spans="5:209" s="1" customFormat="1" ht="20.25">
      <c r="E64795" s="20"/>
      <c r="G64795" s="21"/>
      <c r="H64795" s="22"/>
      <c r="GQ64795" s="2"/>
      <c r="GR64795" s="2"/>
      <c r="GS64795" s="2"/>
      <c r="GT64795" s="2"/>
      <c r="GU64795" s="2"/>
      <c r="GV64795" s="2"/>
      <c r="GW64795" s="2"/>
      <c r="GX64795" s="2"/>
      <c r="GY64795" s="2"/>
      <c r="GZ64795" s="2"/>
      <c r="HA64795" s="2"/>
    </row>
    <row r="64796" spans="5:209" s="1" customFormat="1" ht="20.25">
      <c r="E64796" s="20"/>
      <c r="G64796" s="21"/>
      <c r="H64796" s="22"/>
      <c r="GQ64796" s="2"/>
      <c r="GR64796" s="2"/>
      <c r="GS64796" s="2"/>
      <c r="GT64796" s="2"/>
      <c r="GU64796" s="2"/>
      <c r="GV64796" s="2"/>
      <c r="GW64796" s="2"/>
      <c r="GX64796" s="2"/>
      <c r="GY64796" s="2"/>
      <c r="GZ64796" s="2"/>
      <c r="HA64796" s="2"/>
    </row>
    <row r="64797" spans="5:209" s="1" customFormat="1" ht="20.25">
      <c r="E64797" s="20"/>
      <c r="G64797" s="21"/>
      <c r="H64797" s="22"/>
      <c r="GQ64797" s="2"/>
      <c r="GR64797" s="2"/>
      <c r="GS64797" s="2"/>
      <c r="GT64797" s="2"/>
      <c r="GU64797" s="2"/>
      <c r="GV64797" s="2"/>
      <c r="GW64797" s="2"/>
      <c r="GX64797" s="2"/>
      <c r="GY64797" s="2"/>
      <c r="GZ64797" s="2"/>
      <c r="HA64797" s="2"/>
    </row>
    <row r="64798" spans="5:209" s="1" customFormat="1" ht="20.25">
      <c r="E64798" s="20"/>
      <c r="G64798" s="21"/>
      <c r="H64798" s="22"/>
      <c r="GQ64798" s="2"/>
      <c r="GR64798" s="2"/>
      <c r="GS64798" s="2"/>
      <c r="GT64798" s="2"/>
      <c r="GU64798" s="2"/>
      <c r="GV64798" s="2"/>
      <c r="GW64798" s="2"/>
      <c r="GX64798" s="2"/>
      <c r="GY64798" s="2"/>
      <c r="GZ64798" s="2"/>
      <c r="HA64798" s="2"/>
    </row>
    <row r="64799" spans="5:209" s="1" customFormat="1" ht="20.25">
      <c r="E64799" s="20"/>
      <c r="G64799" s="21"/>
      <c r="H64799" s="22"/>
      <c r="GQ64799" s="2"/>
      <c r="GR64799" s="2"/>
      <c r="GS64799" s="2"/>
      <c r="GT64799" s="2"/>
      <c r="GU64799" s="2"/>
      <c r="GV64799" s="2"/>
      <c r="GW64799" s="2"/>
      <c r="GX64799" s="2"/>
      <c r="GY64799" s="2"/>
      <c r="GZ64799" s="2"/>
      <c r="HA64799" s="2"/>
    </row>
    <row r="64800" spans="5:209" s="1" customFormat="1" ht="20.25">
      <c r="E64800" s="20"/>
      <c r="G64800" s="21"/>
      <c r="H64800" s="22"/>
      <c r="GQ64800" s="2"/>
      <c r="GR64800" s="2"/>
      <c r="GS64800" s="2"/>
      <c r="GT64800" s="2"/>
      <c r="GU64800" s="2"/>
      <c r="GV64800" s="2"/>
      <c r="GW64800" s="2"/>
      <c r="GX64800" s="2"/>
      <c r="GY64800" s="2"/>
      <c r="GZ64800" s="2"/>
      <c r="HA64800" s="2"/>
    </row>
    <row r="64801" spans="5:209" s="1" customFormat="1" ht="20.25">
      <c r="E64801" s="20"/>
      <c r="G64801" s="21"/>
      <c r="H64801" s="22"/>
      <c r="GQ64801" s="2"/>
      <c r="GR64801" s="2"/>
      <c r="GS64801" s="2"/>
      <c r="GT64801" s="2"/>
      <c r="GU64801" s="2"/>
      <c r="GV64801" s="2"/>
      <c r="GW64801" s="2"/>
      <c r="GX64801" s="2"/>
      <c r="GY64801" s="2"/>
      <c r="GZ64801" s="2"/>
      <c r="HA64801" s="2"/>
    </row>
    <row r="64802" spans="5:209" s="1" customFormat="1" ht="20.25">
      <c r="E64802" s="20"/>
      <c r="G64802" s="21"/>
      <c r="H64802" s="22"/>
      <c r="GQ64802" s="2"/>
      <c r="GR64802" s="2"/>
      <c r="GS64802" s="2"/>
      <c r="GT64802" s="2"/>
      <c r="GU64802" s="2"/>
      <c r="GV64802" s="2"/>
      <c r="GW64802" s="2"/>
      <c r="GX64802" s="2"/>
      <c r="GY64802" s="2"/>
      <c r="GZ64802" s="2"/>
      <c r="HA64802" s="2"/>
    </row>
    <row r="64803" spans="5:209" s="1" customFormat="1" ht="20.25">
      <c r="E64803" s="20"/>
      <c r="G64803" s="21"/>
      <c r="H64803" s="22"/>
      <c r="GQ64803" s="2"/>
      <c r="GR64803" s="2"/>
      <c r="GS64803" s="2"/>
      <c r="GT64803" s="2"/>
      <c r="GU64803" s="2"/>
      <c r="GV64803" s="2"/>
      <c r="GW64803" s="2"/>
      <c r="GX64803" s="2"/>
      <c r="GY64803" s="2"/>
      <c r="GZ64803" s="2"/>
      <c r="HA64803" s="2"/>
    </row>
    <row r="64804" spans="5:209" s="1" customFormat="1" ht="20.25">
      <c r="E64804" s="20"/>
      <c r="G64804" s="21"/>
      <c r="H64804" s="22"/>
      <c r="GQ64804" s="2"/>
      <c r="GR64804" s="2"/>
      <c r="GS64804" s="2"/>
      <c r="GT64804" s="2"/>
      <c r="GU64804" s="2"/>
      <c r="GV64804" s="2"/>
      <c r="GW64804" s="2"/>
      <c r="GX64804" s="2"/>
      <c r="GY64804" s="2"/>
      <c r="GZ64804" s="2"/>
      <c r="HA64804" s="2"/>
    </row>
    <row r="64805" spans="5:209" s="1" customFormat="1" ht="20.25">
      <c r="E64805" s="20"/>
      <c r="G64805" s="21"/>
      <c r="H64805" s="22"/>
      <c r="GQ64805" s="2"/>
      <c r="GR64805" s="2"/>
      <c r="GS64805" s="2"/>
      <c r="GT64805" s="2"/>
      <c r="GU64805" s="2"/>
      <c r="GV64805" s="2"/>
      <c r="GW64805" s="2"/>
      <c r="GX64805" s="2"/>
      <c r="GY64805" s="2"/>
      <c r="GZ64805" s="2"/>
      <c r="HA64805" s="2"/>
    </row>
    <row r="64806" spans="5:209" s="1" customFormat="1" ht="20.25">
      <c r="E64806" s="20"/>
      <c r="G64806" s="21"/>
      <c r="H64806" s="22"/>
      <c r="GQ64806" s="2"/>
      <c r="GR64806" s="2"/>
      <c r="GS64806" s="2"/>
      <c r="GT64806" s="2"/>
      <c r="GU64806" s="2"/>
      <c r="GV64806" s="2"/>
      <c r="GW64806" s="2"/>
      <c r="GX64806" s="2"/>
      <c r="GY64806" s="2"/>
      <c r="GZ64806" s="2"/>
      <c r="HA64806" s="2"/>
    </row>
    <row r="64807" spans="5:209" s="1" customFormat="1" ht="20.25">
      <c r="E64807" s="20"/>
      <c r="G64807" s="21"/>
      <c r="H64807" s="22"/>
      <c r="GQ64807" s="2"/>
      <c r="GR64807" s="2"/>
      <c r="GS64807" s="2"/>
      <c r="GT64807" s="2"/>
      <c r="GU64807" s="2"/>
      <c r="GV64807" s="2"/>
      <c r="GW64807" s="2"/>
      <c r="GX64807" s="2"/>
      <c r="GY64807" s="2"/>
      <c r="GZ64807" s="2"/>
      <c r="HA64807" s="2"/>
    </row>
    <row r="64808" spans="5:209" s="1" customFormat="1" ht="20.25">
      <c r="E64808" s="20"/>
      <c r="G64808" s="21"/>
      <c r="H64808" s="22"/>
      <c r="GQ64808" s="2"/>
      <c r="GR64808" s="2"/>
      <c r="GS64808" s="2"/>
      <c r="GT64808" s="2"/>
      <c r="GU64808" s="2"/>
      <c r="GV64808" s="2"/>
      <c r="GW64808" s="2"/>
      <c r="GX64808" s="2"/>
      <c r="GY64808" s="2"/>
      <c r="GZ64808" s="2"/>
      <c r="HA64808" s="2"/>
    </row>
    <row r="64809" spans="5:209" s="1" customFormat="1" ht="20.25">
      <c r="E64809" s="20"/>
      <c r="G64809" s="21"/>
      <c r="H64809" s="22"/>
      <c r="GQ64809" s="2"/>
      <c r="GR64809" s="2"/>
      <c r="GS64809" s="2"/>
      <c r="GT64809" s="2"/>
      <c r="GU64809" s="2"/>
      <c r="GV64809" s="2"/>
      <c r="GW64809" s="2"/>
      <c r="GX64809" s="2"/>
      <c r="GY64809" s="2"/>
      <c r="GZ64809" s="2"/>
      <c r="HA64809" s="2"/>
    </row>
    <row r="64810" spans="5:209" s="1" customFormat="1" ht="20.25">
      <c r="E64810" s="20"/>
      <c r="G64810" s="21"/>
      <c r="H64810" s="22"/>
      <c r="GQ64810" s="2"/>
      <c r="GR64810" s="2"/>
      <c r="GS64810" s="2"/>
      <c r="GT64810" s="2"/>
      <c r="GU64810" s="2"/>
      <c r="GV64810" s="2"/>
      <c r="GW64810" s="2"/>
      <c r="GX64810" s="2"/>
      <c r="GY64810" s="2"/>
      <c r="GZ64810" s="2"/>
      <c r="HA64810" s="2"/>
    </row>
    <row r="64811" spans="5:209" s="1" customFormat="1" ht="20.25">
      <c r="E64811" s="20"/>
      <c r="G64811" s="21"/>
      <c r="H64811" s="22"/>
      <c r="GQ64811" s="2"/>
      <c r="GR64811" s="2"/>
      <c r="GS64811" s="2"/>
      <c r="GT64811" s="2"/>
      <c r="GU64811" s="2"/>
      <c r="GV64811" s="2"/>
      <c r="GW64811" s="2"/>
      <c r="GX64811" s="2"/>
      <c r="GY64811" s="2"/>
      <c r="GZ64811" s="2"/>
      <c r="HA64811" s="2"/>
    </row>
    <row r="64812" spans="5:209" s="1" customFormat="1" ht="20.25">
      <c r="E64812" s="20"/>
      <c r="G64812" s="21"/>
      <c r="H64812" s="22"/>
      <c r="GQ64812" s="2"/>
      <c r="GR64812" s="2"/>
      <c r="GS64812" s="2"/>
      <c r="GT64812" s="2"/>
      <c r="GU64812" s="2"/>
      <c r="GV64812" s="2"/>
      <c r="GW64812" s="2"/>
      <c r="GX64812" s="2"/>
      <c r="GY64812" s="2"/>
      <c r="GZ64812" s="2"/>
      <c r="HA64812" s="2"/>
    </row>
    <row r="64813" spans="5:209" s="1" customFormat="1" ht="20.25">
      <c r="E64813" s="20"/>
      <c r="G64813" s="21"/>
      <c r="H64813" s="22"/>
      <c r="GQ64813" s="2"/>
      <c r="GR64813" s="2"/>
      <c r="GS64813" s="2"/>
      <c r="GT64813" s="2"/>
      <c r="GU64813" s="2"/>
      <c r="GV64813" s="2"/>
      <c r="GW64813" s="2"/>
      <c r="GX64813" s="2"/>
      <c r="GY64813" s="2"/>
      <c r="GZ64813" s="2"/>
      <c r="HA64813" s="2"/>
    </row>
    <row r="64814" spans="5:209" s="1" customFormat="1" ht="20.25">
      <c r="E64814" s="20"/>
      <c r="G64814" s="21"/>
      <c r="H64814" s="22"/>
      <c r="GQ64814" s="2"/>
      <c r="GR64814" s="2"/>
      <c r="GS64814" s="2"/>
      <c r="GT64814" s="2"/>
      <c r="GU64814" s="2"/>
      <c r="GV64814" s="2"/>
      <c r="GW64814" s="2"/>
      <c r="GX64814" s="2"/>
      <c r="GY64814" s="2"/>
      <c r="GZ64814" s="2"/>
      <c r="HA64814" s="2"/>
    </row>
    <row r="64815" spans="5:209" s="1" customFormat="1" ht="20.25">
      <c r="E64815" s="20"/>
      <c r="G64815" s="21"/>
      <c r="H64815" s="22"/>
      <c r="GQ64815" s="2"/>
      <c r="GR64815" s="2"/>
      <c r="GS64815" s="2"/>
      <c r="GT64815" s="2"/>
      <c r="GU64815" s="2"/>
      <c r="GV64815" s="2"/>
      <c r="GW64815" s="2"/>
      <c r="GX64815" s="2"/>
      <c r="GY64815" s="2"/>
      <c r="GZ64815" s="2"/>
      <c r="HA64815" s="2"/>
    </row>
    <row r="64816" spans="5:209" s="1" customFormat="1" ht="20.25">
      <c r="E64816" s="20"/>
      <c r="G64816" s="21"/>
      <c r="H64816" s="22"/>
      <c r="GQ64816" s="2"/>
      <c r="GR64816" s="2"/>
      <c r="GS64816" s="2"/>
      <c r="GT64816" s="2"/>
      <c r="GU64816" s="2"/>
      <c r="GV64816" s="2"/>
      <c r="GW64816" s="2"/>
      <c r="GX64816" s="2"/>
      <c r="GY64816" s="2"/>
      <c r="GZ64816" s="2"/>
      <c r="HA64816" s="2"/>
    </row>
    <row r="64817" spans="5:209" s="1" customFormat="1" ht="20.25">
      <c r="E64817" s="20"/>
      <c r="G64817" s="21"/>
      <c r="H64817" s="22"/>
      <c r="GQ64817" s="2"/>
      <c r="GR64817" s="2"/>
      <c r="GS64817" s="2"/>
      <c r="GT64817" s="2"/>
      <c r="GU64817" s="2"/>
      <c r="GV64817" s="2"/>
      <c r="GW64817" s="2"/>
      <c r="GX64817" s="2"/>
      <c r="GY64817" s="2"/>
      <c r="GZ64817" s="2"/>
      <c r="HA64817" s="2"/>
    </row>
    <row r="64818" spans="5:209" s="1" customFormat="1" ht="20.25">
      <c r="E64818" s="20"/>
      <c r="G64818" s="21"/>
      <c r="H64818" s="22"/>
      <c r="GQ64818" s="2"/>
      <c r="GR64818" s="2"/>
      <c r="GS64818" s="2"/>
      <c r="GT64818" s="2"/>
      <c r="GU64818" s="2"/>
      <c r="GV64818" s="2"/>
      <c r="GW64818" s="2"/>
      <c r="GX64818" s="2"/>
      <c r="GY64818" s="2"/>
      <c r="GZ64818" s="2"/>
      <c r="HA64818" s="2"/>
    </row>
    <row r="64819" spans="5:209" s="1" customFormat="1" ht="20.25">
      <c r="E64819" s="20"/>
      <c r="G64819" s="21"/>
      <c r="H64819" s="22"/>
      <c r="GQ64819" s="2"/>
      <c r="GR64819" s="2"/>
      <c r="GS64819" s="2"/>
      <c r="GT64819" s="2"/>
      <c r="GU64819" s="2"/>
      <c r="GV64819" s="2"/>
      <c r="GW64819" s="2"/>
      <c r="GX64819" s="2"/>
      <c r="GY64819" s="2"/>
      <c r="GZ64819" s="2"/>
      <c r="HA64819" s="2"/>
    </row>
    <row r="64820" spans="5:209" s="1" customFormat="1" ht="20.25">
      <c r="E64820" s="20"/>
      <c r="G64820" s="21"/>
      <c r="H64820" s="22"/>
      <c r="GQ64820" s="2"/>
      <c r="GR64820" s="2"/>
      <c r="GS64820" s="2"/>
      <c r="GT64820" s="2"/>
      <c r="GU64820" s="2"/>
      <c r="GV64820" s="2"/>
      <c r="GW64820" s="2"/>
      <c r="GX64820" s="2"/>
      <c r="GY64820" s="2"/>
      <c r="GZ64820" s="2"/>
      <c r="HA64820" s="2"/>
    </row>
    <row r="64821" spans="5:209" s="1" customFormat="1" ht="20.25">
      <c r="E64821" s="20"/>
      <c r="G64821" s="21"/>
      <c r="H64821" s="22"/>
      <c r="GQ64821" s="2"/>
      <c r="GR64821" s="2"/>
      <c r="GS64821" s="2"/>
      <c r="GT64821" s="2"/>
      <c r="GU64821" s="2"/>
      <c r="GV64821" s="2"/>
      <c r="GW64821" s="2"/>
      <c r="GX64821" s="2"/>
      <c r="GY64821" s="2"/>
      <c r="GZ64821" s="2"/>
      <c r="HA64821" s="2"/>
    </row>
    <row r="64822" spans="5:209" s="1" customFormat="1" ht="20.25">
      <c r="E64822" s="20"/>
      <c r="G64822" s="21"/>
      <c r="H64822" s="22"/>
      <c r="GQ64822" s="2"/>
      <c r="GR64822" s="2"/>
      <c r="GS64822" s="2"/>
      <c r="GT64822" s="2"/>
      <c r="GU64822" s="2"/>
      <c r="GV64822" s="2"/>
      <c r="GW64822" s="2"/>
      <c r="GX64822" s="2"/>
      <c r="GY64822" s="2"/>
      <c r="GZ64822" s="2"/>
      <c r="HA64822" s="2"/>
    </row>
    <row r="64823" spans="5:209" s="1" customFormat="1" ht="20.25">
      <c r="E64823" s="20"/>
      <c r="G64823" s="21"/>
      <c r="H64823" s="22"/>
      <c r="GQ64823" s="2"/>
      <c r="GR64823" s="2"/>
      <c r="GS64823" s="2"/>
      <c r="GT64823" s="2"/>
      <c r="GU64823" s="2"/>
      <c r="GV64823" s="2"/>
      <c r="GW64823" s="2"/>
      <c r="GX64823" s="2"/>
      <c r="GY64823" s="2"/>
      <c r="GZ64823" s="2"/>
      <c r="HA64823" s="2"/>
    </row>
    <row r="64824" spans="5:209" s="1" customFormat="1" ht="20.25">
      <c r="E64824" s="20"/>
      <c r="G64824" s="21"/>
      <c r="H64824" s="22"/>
      <c r="GQ64824" s="2"/>
      <c r="GR64824" s="2"/>
      <c r="GS64824" s="2"/>
      <c r="GT64824" s="2"/>
      <c r="GU64824" s="2"/>
      <c r="GV64824" s="2"/>
      <c r="GW64824" s="2"/>
      <c r="GX64824" s="2"/>
      <c r="GY64824" s="2"/>
      <c r="GZ64824" s="2"/>
      <c r="HA64824" s="2"/>
    </row>
    <row r="64825" spans="5:209" s="1" customFormat="1" ht="20.25">
      <c r="E64825" s="20"/>
      <c r="G64825" s="21"/>
      <c r="H64825" s="22"/>
      <c r="GQ64825" s="2"/>
      <c r="GR64825" s="2"/>
      <c r="GS64825" s="2"/>
      <c r="GT64825" s="2"/>
      <c r="GU64825" s="2"/>
      <c r="GV64825" s="2"/>
      <c r="GW64825" s="2"/>
      <c r="GX64825" s="2"/>
      <c r="GY64825" s="2"/>
      <c r="GZ64825" s="2"/>
      <c r="HA64825" s="2"/>
    </row>
    <row r="64826" spans="5:209" s="1" customFormat="1" ht="20.25">
      <c r="E64826" s="20"/>
      <c r="G64826" s="21"/>
      <c r="H64826" s="22"/>
      <c r="GQ64826" s="2"/>
      <c r="GR64826" s="2"/>
      <c r="GS64826" s="2"/>
      <c r="GT64826" s="2"/>
      <c r="GU64826" s="2"/>
      <c r="GV64826" s="2"/>
      <c r="GW64826" s="2"/>
      <c r="GX64826" s="2"/>
      <c r="GY64826" s="2"/>
      <c r="GZ64826" s="2"/>
      <c r="HA64826" s="2"/>
    </row>
    <row r="64827" spans="5:209" s="1" customFormat="1" ht="20.25">
      <c r="E64827" s="20"/>
      <c r="G64827" s="21"/>
      <c r="H64827" s="22"/>
      <c r="GQ64827" s="2"/>
      <c r="GR64827" s="2"/>
      <c r="GS64827" s="2"/>
      <c r="GT64827" s="2"/>
      <c r="GU64827" s="2"/>
      <c r="GV64827" s="2"/>
      <c r="GW64827" s="2"/>
      <c r="GX64827" s="2"/>
      <c r="GY64827" s="2"/>
      <c r="GZ64827" s="2"/>
      <c r="HA64827" s="2"/>
    </row>
    <row r="64828" spans="5:209" s="1" customFormat="1" ht="20.25">
      <c r="E64828" s="20"/>
      <c r="G64828" s="21"/>
      <c r="H64828" s="22"/>
      <c r="GQ64828" s="2"/>
      <c r="GR64828" s="2"/>
      <c r="GS64828" s="2"/>
      <c r="GT64828" s="2"/>
      <c r="GU64828" s="2"/>
      <c r="GV64828" s="2"/>
      <c r="GW64828" s="2"/>
      <c r="GX64828" s="2"/>
      <c r="GY64828" s="2"/>
      <c r="GZ64828" s="2"/>
      <c r="HA64828" s="2"/>
    </row>
    <row r="64829" spans="5:209" s="1" customFormat="1" ht="20.25">
      <c r="E64829" s="20"/>
      <c r="G64829" s="21"/>
      <c r="H64829" s="22"/>
      <c r="GQ64829" s="2"/>
      <c r="GR64829" s="2"/>
      <c r="GS64829" s="2"/>
      <c r="GT64829" s="2"/>
      <c r="GU64829" s="2"/>
      <c r="GV64829" s="2"/>
      <c r="GW64829" s="2"/>
      <c r="GX64829" s="2"/>
      <c r="GY64829" s="2"/>
      <c r="GZ64829" s="2"/>
      <c r="HA64829" s="2"/>
    </row>
    <row r="64830" spans="5:209" s="1" customFormat="1" ht="20.25">
      <c r="E64830" s="20"/>
      <c r="G64830" s="21"/>
      <c r="H64830" s="22"/>
      <c r="GQ64830" s="2"/>
      <c r="GR64830" s="2"/>
      <c r="GS64830" s="2"/>
      <c r="GT64830" s="2"/>
      <c r="GU64830" s="2"/>
      <c r="GV64830" s="2"/>
      <c r="GW64830" s="2"/>
      <c r="GX64830" s="2"/>
      <c r="GY64830" s="2"/>
      <c r="GZ64830" s="2"/>
      <c r="HA64830" s="2"/>
    </row>
    <row r="64831" spans="5:209" s="1" customFormat="1" ht="20.25">
      <c r="E64831" s="20"/>
      <c r="G64831" s="21"/>
      <c r="H64831" s="22"/>
      <c r="GQ64831" s="2"/>
      <c r="GR64831" s="2"/>
      <c r="GS64831" s="2"/>
      <c r="GT64831" s="2"/>
      <c r="GU64831" s="2"/>
      <c r="GV64831" s="2"/>
      <c r="GW64831" s="2"/>
      <c r="GX64831" s="2"/>
      <c r="GY64831" s="2"/>
      <c r="GZ64831" s="2"/>
      <c r="HA64831" s="2"/>
    </row>
    <row r="64832" spans="5:209" s="1" customFormat="1" ht="20.25">
      <c r="E64832" s="20"/>
      <c r="G64832" s="21"/>
      <c r="H64832" s="22"/>
      <c r="GQ64832" s="2"/>
      <c r="GR64832" s="2"/>
      <c r="GS64832" s="2"/>
      <c r="GT64832" s="2"/>
      <c r="GU64832" s="2"/>
      <c r="GV64832" s="2"/>
      <c r="GW64832" s="2"/>
      <c r="GX64832" s="2"/>
      <c r="GY64832" s="2"/>
      <c r="GZ64832" s="2"/>
      <c r="HA64832" s="2"/>
    </row>
    <row r="64833" spans="5:209" s="1" customFormat="1" ht="20.25">
      <c r="E64833" s="20"/>
      <c r="G64833" s="21"/>
      <c r="H64833" s="22"/>
      <c r="GQ64833" s="2"/>
      <c r="GR64833" s="2"/>
      <c r="GS64833" s="2"/>
      <c r="GT64833" s="2"/>
      <c r="GU64833" s="2"/>
      <c r="GV64833" s="2"/>
      <c r="GW64833" s="2"/>
      <c r="GX64833" s="2"/>
      <c r="GY64833" s="2"/>
      <c r="GZ64833" s="2"/>
      <c r="HA64833" s="2"/>
    </row>
    <row r="64834" spans="5:209" s="1" customFormat="1" ht="20.25">
      <c r="E64834" s="20"/>
      <c r="G64834" s="21"/>
      <c r="H64834" s="22"/>
      <c r="GQ64834" s="2"/>
      <c r="GR64834" s="2"/>
      <c r="GS64834" s="2"/>
      <c r="GT64834" s="2"/>
      <c r="GU64834" s="2"/>
      <c r="GV64834" s="2"/>
      <c r="GW64834" s="2"/>
      <c r="GX64834" s="2"/>
      <c r="GY64834" s="2"/>
      <c r="GZ64834" s="2"/>
      <c r="HA64834" s="2"/>
    </row>
    <row r="64835" spans="5:209" s="1" customFormat="1" ht="20.25">
      <c r="E64835" s="20"/>
      <c r="G64835" s="21"/>
      <c r="H64835" s="22"/>
      <c r="GQ64835" s="2"/>
      <c r="GR64835" s="2"/>
      <c r="GS64835" s="2"/>
      <c r="GT64835" s="2"/>
      <c r="GU64835" s="2"/>
      <c r="GV64835" s="2"/>
      <c r="GW64835" s="2"/>
      <c r="GX64835" s="2"/>
      <c r="GY64835" s="2"/>
      <c r="GZ64835" s="2"/>
      <c r="HA64835" s="2"/>
    </row>
    <row r="64836" spans="5:209" s="1" customFormat="1" ht="20.25">
      <c r="E64836" s="20"/>
      <c r="G64836" s="21"/>
      <c r="H64836" s="22"/>
      <c r="GQ64836" s="2"/>
      <c r="GR64836" s="2"/>
      <c r="GS64836" s="2"/>
      <c r="GT64836" s="2"/>
      <c r="GU64836" s="2"/>
      <c r="GV64836" s="2"/>
      <c r="GW64836" s="2"/>
      <c r="GX64836" s="2"/>
      <c r="GY64836" s="2"/>
      <c r="GZ64836" s="2"/>
      <c r="HA64836" s="2"/>
    </row>
    <row r="64837" spans="5:209" s="1" customFormat="1" ht="20.25">
      <c r="E64837" s="20"/>
      <c r="G64837" s="21"/>
      <c r="H64837" s="22"/>
      <c r="GQ64837" s="2"/>
      <c r="GR64837" s="2"/>
      <c r="GS64837" s="2"/>
      <c r="GT64837" s="2"/>
      <c r="GU64837" s="2"/>
      <c r="GV64837" s="2"/>
      <c r="GW64837" s="2"/>
      <c r="GX64837" s="2"/>
      <c r="GY64837" s="2"/>
      <c r="GZ64837" s="2"/>
      <c r="HA64837" s="2"/>
    </row>
    <row r="64838" spans="5:209" s="1" customFormat="1" ht="20.25">
      <c r="E64838" s="20"/>
      <c r="G64838" s="21"/>
      <c r="H64838" s="22"/>
      <c r="GQ64838" s="2"/>
      <c r="GR64838" s="2"/>
      <c r="GS64838" s="2"/>
      <c r="GT64838" s="2"/>
      <c r="GU64838" s="2"/>
      <c r="GV64838" s="2"/>
      <c r="GW64838" s="2"/>
      <c r="GX64838" s="2"/>
      <c r="GY64838" s="2"/>
      <c r="GZ64838" s="2"/>
      <c r="HA64838" s="2"/>
    </row>
    <row r="64839" spans="5:209" s="1" customFormat="1" ht="20.25">
      <c r="E64839" s="20"/>
      <c r="G64839" s="21"/>
      <c r="H64839" s="22"/>
      <c r="GQ64839" s="2"/>
      <c r="GR64839" s="2"/>
      <c r="GS64839" s="2"/>
      <c r="GT64839" s="2"/>
      <c r="GU64839" s="2"/>
      <c r="GV64839" s="2"/>
      <c r="GW64839" s="2"/>
      <c r="GX64839" s="2"/>
      <c r="GY64839" s="2"/>
      <c r="GZ64839" s="2"/>
      <c r="HA64839" s="2"/>
    </row>
    <row r="64840" spans="5:209" s="1" customFormat="1" ht="20.25">
      <c r="E64840" s="20"/>
      <c r="G64840" s="21"/>
      <c r="H64840" s="22"/>
      <c r="GQ64840" s="2"/>
      <c r="GR64840" s="2"/>
      <c r="GS64840" s="2"/>
      <c r="GT64840" s="2"/>
      <c r="GU64840" s="2"/>
      <c r="GV64840" s="2"/>
      <c r="GW64840" s="2"/>
      <c r="GX64840" s="2"/>
      <c r="GY64840" s="2"/>
      <c r="GZ64840" s="2"/>
      <c r="HA64840" s="2"/>
    </row>
    <row r="64841" spans="5:209" s="1" customFormat="1" ht="20.25">
      <c r="E64841" s="20"/>
      <c r="G64841" s="21"/>
      <c r="H64841" s="22"/>
      <c r="GQ64841" s="2"/>
      <c r="GR64841" s="2"/>
      <c r="GS64841" s="2"/>
      <c r="GT64841" s="2"/>
      <c r="GU64841" s="2"/>
      <c r="GV64841" s="2"/>
      <c r="GW64841" s="2"/>
      <c r="GX64841" s="2"/>
      <c r="GY64841" s="2"/>
      <c r="GZ64841" s="2"/>
      <c r="HA64841" s="2"/>
    </row>
    <row r="64842" spans="5:209" s="1" customFormat="1" ht="20.25">
      <c r="E64842" s="20"/>
      <c r="G64842" s="21"/>
      <c r="H64842" s="22"/>
      <c r="GQ64842" s="2"/>
      <c r="GR64842" s="2"/>
      <c r="GS64842" s="2"/>
      <c r="GT64842" s="2"/>
      <c r="GU64842" s="2"/>
      <c r="GV64842" s="2"/>
      <c r="GW64842" s="2"/>
      <c r="GX64842" s="2"/>
      <c r="GY64842" s="2"/>
      <c r="GZ64842" s="2"/>
      <c r="HA64842" s="2"/>
    </row>
    <row r="64843" spans="5:209" s="1" customFormat="1" ht="20.25">
      <c r="E64843" s="20"/>
      <c r="G64843" s="21"/>
      <c r="H64843" s="22"/>
      <c r="GQ64843" s="2"/>
      <c r="GR64843" s="2"/>
      <c r="GS64843" s="2"/>
      <c r="GT64843" s="2"/>
      <c r="GU64843" s="2"/>
      <c r="GV64843" s="2"/>
      <c r="GW64843" s="2"/>
      <c r="GX64843" s="2"/>
      <c r="GY64843" s="2"/>
      <c r="GZ64843" s="2"/>
      <c r="HA64843" s="2"/>
    </row>
    <row r="64844" spans="5:209" s="1" customFormat="1" ht="20.25">
      <c r="E64844" s="20"/>
      <c r="G64844" s="21"/>
      <c r="H64844" s="22"/>
      <c r="GQ64844" s="2"/>
      <c r="GR64844" s="2"/>
      <c r="GS64844" s="2"/>
      <c r="GT64844" s="2"/>
      <c r="GU64844" s="2"/>
      <c r="GV64844" s="2"/>
      <c r="GW64844" s="2"/>
      <c r="GX64844" s="2"/>
      <c r="GY64844" s="2"/>
      <c r="GZ64844" s="2"/>
      <c r="HA64844" s="2"/>
    </row>
    <row r="64845" spans="5:209" s="1" customFormat="1" ht="20.25">
      <c r="E64845" s="20"/>
      <c r="G64845" s="21"/>
      <c r="H64845" s="22"/>
      <c r="GQ64845" s="2"/>
      <c r="GR64845" s="2"/>
      <c r="GS64845" s="2"/>
      <c r="GT64845" s="2"/>
      <c r="GU64845" s="2"/>
      <c r="GV64845" s="2"/>
      <c r="GW64845" s="2"/>
      <c r="GX64845" s="2"/>
      <c r="GY64845" s="2"/>
      <c r="GZ64845" s="2"/>
      <c r="HA64845" s="2"/>
    </row>
    <row r="64846" spans="5:209" s="1" customFormat="1" ht="20.25">
      <c r="E64846" s="20"/>
      <c r="G64846" s="21"/>
      <c r="H64846" s="22"/>
      <c r="GQ64846" s="2"/>
      <c r="GR64846" s="2"/>
      <c r="GS64846" s="2"/>
      <c r="GT64846" s="2"/>
      <c r="GU64846" s="2"/>
      <c r="GV64846" s="2"/>
      <c r="GW64846" s="2"/>
      <c r="GX64846" s="2"/>
      <c r="GY64846" s="2"/>
      <c r="GZ64846" s="2"/>
      <c r="HA64846" s="2"/>
    </row>
    <row r="64847" spans="5:209" s="1" customFormat="1" ht="20.25">
      <c r="E64847" s="20"/>
      <c r="G64847" s="21"/>
      <c r="H64847" s="22"/>
      <c r="GQ64847" s="2"/>
      <c r="GR64847" s="2"/>
      <c r="GS64847" s="2"/>
      <c r="GT64847" s="2"/>
      <c r="GU64847" s="2"/>
      <c r="GV64847" s="2"/>
      <c r="GW64847" s="2"/>
      <c r="GX64847" s="2"/>
      <c r="GY64847" s="2"/>
      <c r="GZ64847" s="2"/>
      <c r="HA64847" s="2"/>
    </row>
    <row r="64848" spans="5:209" s="1" customFormat="1" ht="20.25">
      <c r="E64848" s="20"/>
      <c r="G64848" s="21"/>
      <c r="H64848" s="22"/>
      <c r="GQ64848" s="2"/>
      <c r="GR64848" s="2"/>
      <c r="GS64848" s="2"/>
      <c r="GT64848" s="2"/>
      <c r="GU64848" s="2"/>
      <c r="GV64848" s="2"/>
      <c r="GW64848" s="2"/>
      <c r="GX64848" s="2"/>
      <c r="GY64848" s="2"/>
      <c r="GZ64848" s="2"/>
      <c r="HA64848" s="2"/>
    </row>
    <row r="64849" spans="5:209" s="1" customFormat="1" ht="20.25">
      <c r="E64849" s="20"/>
      <c r="G64849" s="21"/>
      <c r="H64849" s="22"/>
      <c r="GQ64849" s="2"/>
      <c r="GR64849" s="2"/>
      <c r="GS64849" s="2"/>
      <c r="GT64849" s="2"/>
      <c r="GU64849" s="2"/>
      <c r="GV64849" s="2"/>
      <c r="GW64849" s="2"/>
      <c r="GX64849" s="2"/>
      <c r="GY64849" s="2"/>
      <c r="GZ64849" s="2"/>
      <c r="HA64849" s="2"/>
    </row>
    <row r="64850" spans="5:209" s="1" customFormat="1" ht="20.25">
      <c r="E64850" s="20"/>
      <c r="G64850" s="21"/>
      <c r="H64850" s="22"/>
      <c r="GQ64850" s="2"/>
      <c r="GR64850" s="2"/>
      <c r="GS64850" s="2"/>
      <c r="GT64850" s="2"/>
      <c r="GU64850" s="2"/>
      <c r="GV64850" s="2"/>
      <c r="GW64850" s="2"/>
      <c r="GX64850" s="2"/>
      <c r="GY64850" s="2"/>
      <c r="GZ64850" s="2"/>
      <c r="HA64850" s="2"/>
    </row>
    <row r="64851" spans="5:209" s="1" customFormat="1" ht="20.25">
      <c r="E64851" s="20"/>
      <c r="G64851" s="21"/>
      <c r="H64851" s="22"/>
      <c r="GQ64851" s="2"/>
      <c r="GR64851" s="2"/>
      <c r="GS64851" s="2"/>
      <c r="GT64851" s="2"/>
      <c r="GU64851" s="2"/>
      <c r="GV64851" s="2"/>
      <c r="GW64851" s="2"/>
      <c r="GX64851" s="2"/>
      <c r="GY64851" s="2"/>
      <c r="GZ64851" s="2"/>
      <c r="HA64851" s="2"/>
    </row>
    <row r="64852" spans="5:209" s="1" customFormat="1" ht="20.25">
      <c r="E64852" s="20"/>
      <c r="G64852" s="21"/>
      <c r="H64852" s="22"/>
      <c r="GQ64852" s="2"/>
      <c r="GR64852" s="2"/>
      <c r="GS64852" s="2"/>
      <c r="GT64852" s="2"/>
      <c r="GU64852" s="2"/>
      <c r="GV64852" s="2"/>
      <c r="GW64852" s="2"/>
      <c r="GX64852" s="2"/>
      <c r="GY64852" s="2"/>
      <c r="GZ64852" s="2"/>
      <c r="HA64852" s="2"/>
    </row>
    <row r="64853" spans="5:209" s="1" customFormat="1" ht="20.25">
      <c r="E64853" s="20"/>
      <c r="G64853" s="21"/>
      <c r="H64853" s="22"/>
      <c r="GQ64853" s="2"/>
      <c r="GR64853" s="2"/>
      <c r="GS64853" s="2"/>
      <c r="GT64853" s="2"/>
      <c r="GU64853" s="2"/>
      <c r="GV64853" s="2"/>
      <c r="GW64853" s="2"/>
      <c r="GX64853" s="2"/>
      <c r="GY64853" s="2"/>
      <c r="GZ64853" s="2"/>
      <c r="HA64853" s="2"/>
    </row>
    <row r="64854" spans="5:209" s="1" customFormat="1" ht="20.25">
      <c r="E64854" s="20"/>
      <c r="G64854" s="21"/>
      <c r="H64854" s="22"/>
      <c r="GQ64854" s="2"/>
      <c r="GR64854" s="2"/>
      <c r="GS64854" s="2"/>
      <c r="GT64854" s="2"/>
      <c r="GU64854" s="2"/>
      <c r="GV64854" s="2"/>
      <c r="GW64854" s="2"/>
      <c r="GX64854" s="2"/>
      <c r="GY64854" s="2"/>
      <c r="GZ64854" s="2"/>
      <c r="HA64854" s="2"/>
    </row>
    <row r="64855" spans="5:209" s="1" customFormat="1" ht="20.25">
      <c r="E64855" s="20"/>
      <c r="G64855" s="21"/>
      <c r="H64855" s="22"/>
      <c r="GQ64855" s="2"/>
      <c r="GR64855" s="2"/>
      <c r="GS64855" s="2"/>
      <c r="GT64855" s="2"/>
      <c r="GU64855" s="2"/>
      <c r="GV64855" s="2"/>
      <c r="GW64855" s="2"/>
      <c r="GX64855" s="2"/>
      <c r="GY64855" s="2"/>
      <c r="GZ64855" s="2"/>
      <c r="HA64855" s="2"/>
    </row>
    <row r="64856" spans="5:209" s="1" customFormat="1" ht="20.25">
      <c r="E64856" s="20"/>
      <c r="G64856" s="21"/>
      <c r="H64856" s="22"/>
      <c r="GQ64856" s="2"/>
      <c r="GR64856" s="2"/>
      <c r="GS64856" s="2"/>
      <c r="GT64856" s="2"/>
      <c r="GU64856" s="2"/>
      <c r="GV64856" s="2"/>
      <c r="GW64856" s="2"/>
      <c r="GX64856" s="2"/>
      <c r="GY64856" s="2"/>
      <c r="GZ64856" s="2"/>
      <c r="HA64856" s="2"/>
    </row>
    <row r="64857" spans="5:209" s="1" customFormat="1" ht="20.25">
      <c r="E64857" s="20"/>
      <c r="G64857" s="21"/>
      <c r="H64857" s="22"/>
      <c r="GQ64857" s="2"/>
      <c r="GR64857" s="2"/>
      <c r="GS64857" s="2"/>
      <c r="GT64857" s="2"/>
      <c r="GU64857" s="2"/>
      <c r="GV64857" s="2"/>
      <c r="GW64857" s="2"/>
      <c r="GX64857" s="2"/>
      <c r="GY64857" s="2"/>
      <c r="GZ64857" s="2"/>
      <c r="HA64857" s="2"/>
    </row>
    <row r="64858" spans="5:209" s="1" customFormat="1" ht="20.25">
      <c r="E64858" s="20"/>
      <c r="G64858" s="21"/>
      <c r="H64858" s="22"/>
      <c r="GQ64858" s="2"/>
      <c r="GR64858" s="2"/>
      <c r="GS64858" s="2"/>
      <c r="GT64858" s="2"/>
      <c r="GU64858" s="2"/>
      <c r="GV64858" s="2"/>
      <c r="GW64858" s="2"/>
      <c r="GX64858" s="2"/>
      <c r="GY64858" s="2"/>
      <c r="GZ64858" s="2"/>
      <c r="HA64858" s="2"/>
    </row>
    <row r="64859" spans="5:209" s="1" customFormat="1" ht="20.25">
      <c r="E64859" s="20"/>
      <c r="G64859" s="21"/>
      <c r="H64859" s="22"/>
      <c r="GQ64859" s="2"/>
      <c r="GR64859" s="2"/>
      <c r="GS64859" s="2"/>
      <c r="GT64859" s="2"/>
      <c r="GU64859" s="2"/>
      <c r="GV64859" s="2"/>
      <c r="GW64859" s="2"/>
      <c r="GX64859" s="2"/>
      <c r="GY64859" s="2"/>
      <c r="GZ64859" s="2"/>
      <c r="HA64859" s="2"/>
    </row>
    <row r="64860" spans="5:209" s="1" customFormat="1" ht="20.25">
      <c r="E64860" s="20"/>
      <c r="G64860" s="21"/>
      <c r="H64860" s="22"/>
      <c r="GQ64860" s="2"/>
      <c r="GR64860" s="2"/>
      <c r="GS64860" s="2"/>
      <c r="GT64860" s="2"/>
      <c r="GU64860" s="2"/>
      <c r="GV64860" s="2"/>
      <c r="GW64860" s="2"/>
      <c r="GX64860" s="2"/>
      <c r="GY64860" s="2"/>
      <c r="GZ64860" s="2"/>
      <c r="HA64860" s="2"/>
    </row>
    <row r="64861" spans="5:209" s="1" customFormat="1" ht="20.25">
      <c r="E64861" s="20"/>
      <c r="G64861" s="21"/>
      <c r="H64861" s="22"/>
      <c r="GQ64861" s="2"/>
      <c r="GR64861" s="2"/>
      <c r="GS64861" s="2"/>
      <c r="GT64861" s="2"/>
      <c r="GU64861" s="2"/>
      <c r="GV64861" s="2"/>
      <c r="GW64861" s="2"/>
      <c r="GX64861" s="2"/>
      <c r="GY64861" s="2"/>
      <c r="GZ64861" s="2"/>
      <c r="HA64861" s="2"/>
    </row>
    <row r="64862" spans="5:209" s="1" customFormat="1" ht="20.25">
      <c r="E64862" s="20"/>
      <c r="G64862" s="21"/>
      <c r="H64862" s="22"/>
      <c r="GQ64862" s="2"/>
      <c r="GR64862" s="2"/>
      <c r="GS64862" s="2"/>
      <c r="GT64862" s="2"/>
      <c r="GU64862" s="2"/>
      <c r="GV64862" s="2"/>
      <c r="GW64862" s="2"/>
      <c r="GX64862" s="2"/>
      <c r="GY64862" s="2"/>
      <c r="GZ64862" s="2"/>
      <c r="HA64862" s="2"/>
    </row>
    <row r="64863" spans="5:209" s="1" customFormat="1" ht="20.25">
      <c r="E64863" s="20"/>
      <c r="G64863" s="21"/>
      <c r="H64863" s="22"/>
      <c r="GQ64863" s="2"/>
      <c r="GR64863" s="2"/>
      <c r="GS64863" s="2"/>
      <c r="GT64863" s="2"/>
      <c r="GU64863" s="2"/>
      <c r="GV64863" s="2"/>
      <c r="GW64863" s="2"/>
      <c r="GX64863" s="2"/>
      <c r="GY64863" s="2"/>
      <c r="GZ64863" s="2"/>
      <c r="HA64863" s="2"/>
    </row>
    <row r="64864" spans="5:209" s="1" customFormat="1" ht="20.25">
      <c r="E64864" s="20"/>
      <c r="G64864" s="21"/>
      <c r="H64864" s="22"/>
      <c r="GQ64864" s="2"/>
      <c r="GR64864" s="2"/>
      <c r="GS64864" s="2"/>
      <c r="GT64864" s="2"/>
      <c r="GU64864" s="2"/>
      <c r="GV64864" s="2"/>
      <c r="GW64864" s="2"/>
      <c r="GX64864" s="2"/>
      <c r="GY64864" s="2"/>
      <c r="GZ64864" s="2"/>
      <c r="HA64864" s="2"/>
    </row>
    <row r="64865" spans="5:209" s="1" customFormat="1" ht="20.25">
      <c r="E64865" s="20"/>
      <c r="G64865" s="21"/>
      <c r="H64865" s="22"/>
      <c r="GQ64865" s="2"/>
      <c r="GR64865" s="2"/>
      <c r="GS64865" s="2"/>
      <c r="GT64865" s="2"/>
      <c r="GU64865" s="2"/>
      <c r="GV64865" s="2"/>
      <c r="GW64865" s="2"/>
      <c r="GX64865" s="2"/>
      <c r="GY64865" s="2"/>
      <c r="GZ64865" s="2"/>
      <c r="HA64865" s="2"/>
    </row>
    <row r="64866" spans="5:209" s="1" customFormat="1" ht="20.25">
      <c r="E64866" s="20"/>
      <c r="G64866" s="21"/>
      <c r="H64866" s="22"/>
      <c r="GQ64866" s="2"/>
      <c r="GR64866" s="2"/>
      <c r="GS64866" s="2"/>
      <c r="GT64866" s="2"/>
      <c r="GU64866" s="2"/>
      <c r="GV64866" s="2"/>
      <c r="GW64866" s="2"/>
      <c r="GX64866" s="2"/>
      <c r="GY64866" s="2"/>
      <c r="GZ64866" s="2"/>
      <c r="HA64866" s="2"/>
    </row>
    <row r="64867" spans="5:209" s="1" customFormat="1" ht="20.25">
      <c r="E64867" s="20"/>
      <c r="G64867" s="21"/>
      <c r="H64867" s="22"/>
      <c r="GQ64867" s="2"/>
      <c r="GR64867" s="2"/>
      <c r="GS64867" s="2"/>
      <c r="GT64867" s="2"/>
      <c r="GU64867" s="2"/>
      <c r="GV64867" s="2"/>
      <c r="GW64867" s="2"/>
      <c r="GX64867" s="2"/>
      <c r="GY64867" s="2"/>
      <c r="GZ64867" s="2"/>
      <c r="HA64867" s="2"/>
    </row>
    <row r="64868" spans="5:209" s="1" customFormat="1" ht="20.25">
      <c r="E64868" s="20"/>
      <c r="G64868" s="21"/>
      <c r="H64868" s="22"/>
      <c r="GQ64868" s="2"/>
      <c r="GR64868" s="2"/>
      <c r="GS64868" s="2"/>
      <c r="GT64868" s="2"/>
      <c r="GU64868" s="2"/>
      <c r="GV64868" s="2"/>
      <c r="GW64868" s="2"/>
      <c r="GX64868" s="2"/>
      <c r="GY64868" s="2"/>
      <c r="GZ64868" s="2"/>
      <c r="HA64868" s="2"/>
    </row>
    <row r="64869" spans="5:209" s="1" customFormat="1" ht="20.25">
      <c r="E64869" s="20"/>
      <c r="G64869" s="21"/>
      <c r="H64869" s="22"/>
      <c r="GQ64869" s="2"/>
      <c r="GR64869" s="2"/>
      <c r="GS64869" s="2"/>
      <c r="GT64869" s="2"/>
      <c r="GU64869" s="2"/>
      <c r="GV64869" s="2"/>
      <c r="GW64869" s="2"/>
      <c r="GX64869" s="2"/>
      <c r="GY64869" s="2"/>
      <c r="GZ64869" s="2"/>
      <c r="HA64869" s="2"/>
    </row>
    <row r="64870" spans="5:209" s="1" customFormat="1" ht="20.25">
      <c r="E64870" s="20"/>
      <c r="G64870" s="21"/>
      <c r="H64870" s="22"/>
      <c r="GQ64870" s="2"/>
      <c r="GR64870" s="2"/>
      <c r="GS64870" s="2"/>
      <c r="GT64870" s="2"/>
      <c r="GU64870" s="2"/>
      <c r="GV64870" s="2"/>
      <c r="GW64870" s="2"/>
      <c r="GX64870" s="2"/>
      <c r="GY64870" s="2"/>
      <c r="GZ64870" s="2"/>
      <c r="HA64870" s="2"/>
    </row>
    <row r="64871" spans="5:209" s="1" customFormat="1" ht="20.25">
      <c r="E64871" s="20"/>
      <c r="G64871" s="21"/>
      <c r="H64871" s="22"/>
      <c r="GQ64871" s="2"/>
      <c r="GR64871" s="2"/>
      <c r="GS64871" s="2"/>
      <c r="GT64871" s="2"/>
      <c r="GU64871" s="2"/>
      <c r="GV64871" s="2"/>
      <c r="GW64871" s="2"/>
      <c r="GX64871" s="2"/>
      <c r="GY64871" s="2"/>
      <c r="GZ64871" s="2"/>
      <c r="HA64871" s="2"/>
    </row>
    <row r="64872" spans="5:209" s="1" customFormat="1" ht="20.25">
      <c r="E64872" s="20"/>
      <c r="G64872" s="21"/>
      <c r="H64872" s="22"/>
      <c r="GQ64872" s="2"/>
      <c r="GR64872" s="2"/>
      <c r="GS64872" s="2"/>
      <c r="GT64872" s="2"/>
      <c r="GU64872" s="2"/>
      <c r="GV64872" s="2"/>
      <c r="GW64872" s="2"/>
      <c r="GX64872" s="2"/>
      <c r="GY64872" s="2"/>
      <c r="GZ64872" s="2"/>
      <c r="HA64872" s="2"/>
    </row>
    <row r="64873" spans="5:209" s="1" customFormat="1" ht="20.25">
      <c r="E64873" s="20"/>
      <c r="G64873" s="21"/>
      <c r="H64873" s="22"/>
      <c r="GQ64873" s="2"/>
      <c r="GR64873" s="2"/>
      <c r="GS64873" s="2"/>
      <c r="GT64873" s="2"/>
      <c r="GU64873" s="2"/>
      <c r="GV64873" s="2"/>
      <c r="GW64873" s="2"/>
      <c r="GX64873" s="2"/>
      <c r="GY64873" s="2"/>
      <c r="GZ64873" s="2"/>
      <c r="HA64873" s="2"/>
    </row>
    <row r="64874" spans="5:209" s="1" customFormat="1" ht="20.25">
      <c r="E64874" s="20"/>
      <c r="G64874" s="21"/>
      <c r="H64874" s="22"/>
      <c r="GQ64874" s="2"/>
      <c r="GR64874" s="2"/>
      <c r="GS64874" s="2"/>
      <c r="GT64874" s="2"/>
      <c r="GU64874" s="2"/>
      <c r="GV64874" s="2"/>
      <c r="GW64874" s="2"/>
      <c r="GX64874" s="2"/>
      <c r="GY64874" s="2"/>
      <c r="GZ64874" s="2"/>
      <c r="HA64874" s="2"/>
    </row>
    <row r="64875" spans="5:209" s="1" customFormat="1" ht="20.25">
      <c r="E64875" s="20"/>
      <c r="G64875" s="21"/>
      <c r="H64875" s="22"/>
      <c r="GQ64875" s="2"/>
      <c r="GR64875" s="2"/>
      <c r="GS64875" s="2"/>
      <c r="GT64875" s="2"/>
      <c r="GU64875" s="2"/>
      <c r="GV64875" s="2"/>
      <c r="GW64875" s="2"/>
      <c r="GX64875" s="2"/>
      <c r="GY64875" s="2"/>
      <c r="GZ64875" s="2"/>
      <c r="HA64875" s="2"/>
    </row>
    <row r="64876" spans="5:209" s="1" customFormat="1" ht="20.25">
      <c r="E64876" s="20"/>
      <c r="G64876" s="21"/>
      <c r="H64876" s="22"/>
      <c r="GQ64876" s="2"/>
      <c r="GR64876" s="2"/>
      <c r="GS64876" s="2"/>
      <c r="GT64876" s="2"/>
      <c r="GU64876" s="2"/>
      <c r="GV64876" s="2"/>
      <c r="GW64876" s="2"/>
      <c r="GX64876" s="2"/>
      <c r="GY64876" s="2"/>
      <c r="GZ64876" s="2"/>
      <c r="HA64876" s="2"/>
    </row>
    <row r="64877" spans="5:209" s="1" customFormat="1" ht="20.25">
      <c r="E64877" s="20"/>
      <c r="G64877" s="21"/>
      <c r="H64877" s="22"/>
      <c r="GQ64877" s="2"/>
      <c r="GR64877" s="2"/>
      <c r="GS64877" s="2"/>
      <c r="GT64877" s="2"/>
      <c r="GU64877" s="2"/>
      <c r="GV64877" s="2"/>
      <c r="GW64877" s="2"/>
      <c r="GX64877" s="2"/>
      <c r="GY64877" s="2"/>
      <c r="GZ64877" s="2"/>
      <c r="HA64877" s="2"/>
    </row>
    <row r="64878" spans="5:209" s="1" customFormat="1" ht="20.25">
      <c r="E64878" s="20"/>
      <c r="G64878" s="21"/>
      <c r="H64878" s="22"/>
      <c r="GQ64878" s="2"/>
      <c r="GR64878" s="2"/>
      <c r="GS64878" s="2"/>
      <c r="GT64878" s="2"/>
      <c r="GU64878" s="2"/>
      <c r="GV64878" s="2"/>
      <c r="GW64878" s="2"/>
      <c r="GX64878" s="2"/>
      <c r="GY64878" s="2"/>
      <c r="GZ64878" s="2"/>
      <c r="HA64878" s="2"/>
    </row>
    <row r="64879" spans="5:209" s="1" customFormat="1" ht="20.25">
      <c r="E64879" s="20"/>
      <c r="G64879" s="21"/>
      <c r="H64879" s="22"/>
      <c r="GQ64879" s="2"/>
      <c r="GR64879" s="2"/>
      <c r="GS64879" s="2"/>
      <c r="GT64879" s="2"/>
      <c r="GU64879" s="2"/>
      <c r="GV64879" s="2"/>
      <c r="GW64879" s="2"/>
      <c r="GX64879" s="2"/>
      <c r="GY64879" s="2"/>
      <c r="GZ64879" s="2"/>
      <c r="HA64879" s="2"/>
    </row>
    <row r="64880" spans="5:209" s="1" customFormat="1" ht="20.25">
      <c r="E64880" s="20"/>
      <c r="G64880" s="21"/>
      <c r="H64880" s="22"/>
      <c r="GQ64880" s="2"/>
      <c r="GR64880" s="2"/>
      <c r="GS64880" s="2"/>
      <c r="GT64880" s="2"/>
      <c r="GU64880" s="2"/>
      <c r="GV64880" s="2"/>
      <c r="GW64880" s="2"/>
      <c r="GX64880" s="2"/>
      <c r="GY64880" s="2"/>
      <c r="GZ64880" s="2"/>
      <c r="HA64880" s="2"/>
    </row>
    <row r="64881" spans="5:209" s="1" customFormat="1" ht="20.25">
      <c r="E64881" s="20"/>
      <c r="G64881" s="21"/>
      <c r="H64881" s="22"/>
      <c r="GQ64881" s="2"/>
      <c r="GR64881" s="2"/>
      <c r="GS64881" s="2"/>
      <c r="GT64881" s="2"/>
      <c r="GU64881" s="2"/>
      <c r="GV64881" s="2"/>
      <c r="GW64881" s="2"/>
      <c r="GX64881" s="2"/>
      <c r="GY64881" s="2"/>
      <c r="GZ64881" s="2"/>
      <c r="HA64881" s="2"/>
    </row>
    <row r="64882" spans="5:209" s="1" customFormat="1" ht="20.25">
      <c r="E64882" s="20"/>
      <c r="G64882" s="21"/>
      <c r="H64882" s="22"/>
      <c r="GQ64882" s="2"/>
      <c r="GR64882" s="2"/>
      <c r="GS64882" s="2"/>
      <c r="GT64882" s="2"/>
      <c r="GU64882" s="2"/>
      <c r="GV64882" s="2"/>
      <c r="GW64882" s="2"/>
      <c r="GX64882" s="2"/>
      <c r="GY64882" s="2"/>
      <c r="GZ64882" s="2"/>
      <c r="HA64882" s="2"/>
    </row>
    <row r="64883" spans="5:209" s="1" customFormat="1" ht="20.25">
      <c r="E64883" s="20"/>
      <c r="G64883" s="21"/>
      <c r="H64883" s="22"/>
      <c r="GQ64883" s="2"/>
      <c r="GR64883" s="2"/>
      <c r="GS64883" s="2"/>
      <c r="GT64883" s="2"/>
      <c r="GU64883" s="2"/>
      <c r="GV64883" s="2"/>
      <c r="GW64883" s="2"/>
      <c r="GX64883" s="2"/>
      <c r="GY64883" s="2"/>
      <c r="GZ64883" s="2"/>
      <c r="HA64883" s="2"/>
    </row>
    <row r="64884" spans="5:209" s="1" customFormat="1" ht="20.25">
      <c r="E64884" s="20"/>
      <c r="G64884" s="21"/>
      <c r="H64884" s="22"/>
      <c r="GQ64884" s="2"/>
      <c r="GR64884" s="2"/>
      <c r="GS64884" s="2"/>
      <c r="GT64884" s="2"/>
      <c r="GU64884" s="2"/>
      <c r="GV64884" s="2"/>
      <c r="GW64884" s="2"/>
      <c r="GX64884" s="2"/>
      <c r="GY64884" s="2"/>
      <c r="GZ64884" s="2"/>
      <c r="HA64884" s="2"/>
    </row>
    <row r="64885" spans="5:209" s="1" customFormat="1" ht="20.25">
      <c r="E64885" s="20"/>
      <c r="G64885" s="21"/>
      <c r="H64885" s="22"/>
      <c r="GQ64885" s="2"/>
      <c r="GR64885" s="2"/>
      <c r="GS64885" s="2"/>
      <c r="GT64885" s="2"/>
      <c r="GU64885" s="2"/>
      <c r="GV64885" s="2"/>
      <c r="GW64885" s="2"/>
      <c r="GX64885" s="2"/>
      <c r="GY64885" s="2"/>
      <c r="GZ64885" s="2"/>
      <c r="HA64885" s="2"/>
    </row>
    <row r="64886" spans="5:209" s="1" customFormat="1" ht="20.25">
      <c r="E64886" s="20"/>
      <c r="G64886" s="21"/>
      <c r="H64886" s="22"/>
      <c r="GQ64886" s="2"/>
      <c r="GR64886" s="2"/>
      <c r="GS64886" s="2"/>
      <c r="GT64886" s="2"/>
      <c r="GU64886" s="2"/>
      <c r="GV64886" s="2"/>
      <c r="GW64886" s="2"/>
      <c r="GX64886" s="2"/>
      <c r="GY64886" s="2"/>
      <c r="GZ64886" s="2"/>
      <c r="HA64886" s="2"/>
    </row>
    <row r="64887" spans="5:209" s="1" customFormat="1" ht="20.25">
      <c r="E64887" s="20"/>
      <c r="G64887" s="21"/>
      <c r="H64887" s="22"/>
      <c r="GQ64887" s="2"/>
      <c r="GR64887" s="2"/>
      <c r="GS64887" s="2"/>
      <c r="GT64887" s="2"/>
      <c r="GU64887" s="2"/>
      <c r="GV64887" s="2"/>
      <c r="GW64887" s="2"/>
      <c r="GX64887" s="2"/>
      <c r="GY64887" s="2"/>
      <c r="GZ64887" s="2"/>
      <c r="HA64887" s="2"/>
    </row>
    <row r="64888" spans="5:209" s="1" customFormat="1" ht="20.25">
      <c r="E64888" s="20"/>
      <c r="G64888" s="21"/>
      <c r="H64888" s="22"/>
      <c r="GQ64888" s="2"/>
      <c r="GR64888" s="2"/>
      <c r="GS64888" s="2"/>
      <c r="GT64888" s="2"/>
      <c r="GU64888" s="2"/>
      <c r="GV64888" s="2"/>
      <c r="GW64888" s="2"/>
      <c r="GX64888" s="2"/>
      <c r="GY64888" s="2"/>
      <c r="GZ64888" s="2"/>
      <c r="HA64888" s="2"/>
    </row>
    <row r="64889" spans="5:209" s="1" customFormat="1" ht="20.25">
      <c r="E64889" s="20"/>
      <c r="G64889" s="21"/>
      <c r="H64889" s="22"/>
      <c r="GQ64889" s="2"/>
      <c r="GR64889" s="2"/>
      <c r="GS64889" s="2"/>
      <c r="GT64889" s="2"/>
      <c r="GU64889" s="2"/>
      <c r="GV64889" s="2"/>
      <c r="GW64889" s="2"/>
      <c r="GX64889" s="2"/>
      <c r="GY64889" s="2"/>
      <c r="GZ64889" s="2"/>
      <c r="HA64889" s="2"/>
    </row>
    <row r="64890" spans="5:209" s="1" customFormat="1" ht="20.25">
      <c r="E64890" s="20"/>
      <c r="G64890" s="21"/>
      <c r="H64890" s="22"/>
      <c r="GQ64890" s="2"/>
      <c r="GR64890" s="2"/>
      <c r="GS64890" s="2"/>
      <c r="GT64890" s="2"/>
      <c r="GU64890" s="2"/>
      <c r="GV64890" s="2"/>
      <c r="GW64890" s="2"/>
      <c r="GX64890" s="2"/>
      <c r="GY64890" s="2"/>
      <c r="GZ64890" s="2"/>
      <c r="HA64890" s="2"/>
    </row>
    <row r="64891" spans="5:209" s="1" customFormat="1" ht="20.25">
      <c r="E64891" s="20"/>
      <c r="G64891" s="21"/>
      <c r="H64891" s="22"/>
      <c r="GQ64891" s="2"/>
      <c r="GR64891" s="2"/>
      <c r="GS64891" s="2"/>
      <c r="GT64891" s="2"/>
      <c r="GU64891" s="2"/>
      <c r="GV64891" s="2"/>
      <c r="GW64891" s="2"/>
      <c r="GX64891" s="2"/>
      <c r="GY64891" s="2"/>
      <c r="GZ64891" s="2"/>
      <c r="HA64891" s="2"/>
    </row>
    <row r="64892" spans="5:209" s="1" customFormat="1" ht="20.25">
      <c r="E64892" s="20"/>
      <c r="G64892" s="21"/>
      <c r="H64892" s="22"/>
      <c r="GQ64892" s="2"/>
      <c r="GR64892" s="2"/>
      <c r="GS64892" s="2"/>
      <c r="GT64892" s="2"/>
      <c r="GU64892" s="2"/>
      <c r="GV64892" s="2"/>
      <c r="GW64892" s="2"/>
      <c r="GX64892" s="2"/>
      <c r="GY64892" s="2"/>
      <c r="GZ64892" s="2"/>
      <c r="HA64892" s="2"/>
    </row>
    <row r="64893" spans="5:209" s="1" customFormat="1" ht="20.25">
      <c r="E64893" s="20"/>
      <c r="G64893" s="21"/>
      <c r="H64893" s="22"/>
      <c r="GQ64893" s="2"/>
      <c r="GR64893" s="2"/>
      <c r="GS64893" s="2"/>
      <c r="GT64893" s="2"/>
      <c r="GU64893" s="2"/>
      <c r="GV64893" s="2"/>
      <c r="GW64893" s="2"/>
      <c r="GX64893" s="2"/>
      <c r="GY64893" s="2"/>
      <c r="GZ64893" s="2"/>
      <c r="HA64893" s="2"/>
    </row>
    <row r="64894" spans="5:209" s="1" customFormat="1" ht="20.25">
      <c r="E64894" s="20"/>
      <c r="G64894" s="21"/>
      <c r="H64894" s="22"/>
      <c r="GQ64894" s="2"/>
      <c r="GR64894" s="2"/>
      <c r="GS64894" s="2"/>
      <c r="GT64894" s="2"/>
      <c r="GU64894" s="2"/>
      <c r="GV64894" s="2"/>
      <c r="GW64894" s="2"/>
      <c r="GX64894" s="2"/>
      <c r="GY64894" s="2"/>
      <c r="GZ64894" s="2"/>
      <c r="HA64894" s="2"/>
    </row>
    <row r="64895" spans="5:209" s="1" customFormat="1" ht="20.25">
      <c r="E64895" s="20"/>
      <c r="G64895" s="21"/>
      <c r="H64895" s="22"/>
      <c r="GQ64895" s="2"/>
      <c r="GR64895" s="2"/>
      <c r="GS64895" s="2"/>
      <c r="GT64895" s="2"/>
      <c r="GU64895" s="2"/>
      <c r="GV64895" s="2"/>
      <c r="GW64895" s="2"/>
      <c r="GX64895" s="2"/>
      <c r="GY64895" s="2"/>
      <c r="GZ64895" s="2"/>
      <c r="HA64895" s="2"/>
    </row>
    <row r="64896" spans="5:209" s="1" customFormat="1" ht="20.25">
      <c r="E64896" s="20"/>
      <c r="G64896" s="21"/>
      <c r="H64896" s="22"/>
      <c r="GQ64896" s="2"/>
      <c r="GR64896" s="2"/>
      <c r="GS64896" s="2"/>
      <c r="GT64896" s="2"/>
      <c r="GU64896" s="2"/>
      <c r="GV64896" s="2"/>
      <c r="GW64896" s="2"/>
      <c r="GX64896" s="2"/>
      <c r="GY64896" s="2"/>
      <c r="GZ64896" s="2"/>
      <c r="HA64896" s="2"/>
    </row>
    <row r="64897" spans="5:209" s="1" customFormat="1" ht="20.25">
      <c r="E64897" s="20"/>
      <c r="G64897" s="21"/>
      <c r="H64897" s="22"/>
      <c r="GQ64897" s="2"/>
      <c r="GR64897" s="2"/>
      <c r="GS64897" s="2"/>
      <c r="GT64897" s="2"/>
      <c r="GU64897" s="2"/>
      <c r="GV64897" s="2"/>
      <c r="GW64897" s="2"/>
      <c r="GX64897" s="2"/>
      <c r="GY64897" s="2"/>
      <c r="GZ64897" s="2"/>
      <c r="HA64897" s="2"/>
    </row>
    <row r="64898" spans="5:209" s="1" customFormat="1" ht="20.25">
      <c r="E64898" s="20"/>
      <c r="G64898" s="21"/>
      <c r="H64898" s="22"/>
      <c r="GQ64898" s="2"/>
      <c r="GR64898" s="2"/>
      <c r="GS64898" s="2"/>
      <c r="GT64898" s="2"/>
      <c r="GU64898" s="2"/>
      <c r="GV64898" s="2"/>
      <c r="GW64898" s="2"/>
      <c r="GX64898" s="2"/>
      <c r="GY64898" s="2"/>
      <c r="GZ64898" s="2"/>
      <c r="HA64898" s="2"/>
    </row>
    <row r="64899" spans="5:209" s="1" customFormat="1" ht="20.25">
      <c r="E64899" s="20"/>
      <c r="G64899" s="21"/>
      <c r="H64899" s="22"/>
      <c r="GQ64899" s="2"/>
      <c r="GR64899" s="2"/>
      <c r="GS64899" s="2"/>
      <c r="GT64899" s="2"/>
      <c r="GU64899" s="2"/>
      <c r="GV64899" s="2"/>
      <c r="GW64899" s="2"/>
      <c r="GX64899" s="2"/>
      <c r="GY64899" s="2"/>
      <c r="GZ64899" s="2"/>
      <c r="HA64899" s="2"/>
    </row>
    <row r="64900" spans="5:209" s="1" customFormat="1" ht="20.25">
      <c r="E64900" s="20"/>
      <c r="G64900" s="21"/>
      <c r="H64900" s="22"/>
      <c r="GQ64900" s="2"/>
      <c r="GR64900" s="2"/>
      <c r="GS64900" s="2"/>
      <c r="GT64900" s="2"/>
      <c r="GU64900" s="2"/>
      <c r="GV64900" s="2"/>
      <c r="GW64900" s="2"/>
      <c r="GX64900" s="2"/>
      <c r="GY64900" s="2"/>
      <c r="GZ64900" s="2"/>
      <c r="HA64900" s="2"/>
    </row>
    <row r="64901" spans="5:209" s="1" customFormat="1" ht="20.25">
      <c r="E64901" s="20"/>
      <c r="G64901" s="21"/>
      <c r="H64901" s="22"/>
      <c r="GQ64901" s="2"/>
      <c r="GR64901" s="2"/>
      <c r="GS64901" s="2"/>
      <c r="GT64901" s="2"/>
      <c r="GU64901" s="2"/>
      <c r="GV64901" s="2"/>
      <c r="GW64901" s="2"/>
      <c r="GX64901" s="2"/>
      <c r="GY64901" s="2"/>
      <c r="GZ64901" s="2"/>
      <c r="HA64901" s="2"/>
    </row>
    <row r="64902" spans="5:209" s="1" customFormat="1" ht="20.25">
      <c r="E64902" s="20"/>
      <c r="G64902" s="21"/>
      <c r="H64902" s="22"/>
      <c r="GQ64902" s="2"/>
      <c r="GR64902" s="2"/>
      <c r="GS64902" s="2"/>
      <c r="GT64902" s="2"/>
      <c r="GU64902" s="2"/>
      <c r="GV64902" s="2"/>
      <c r="GW64902" s="2"/>
      <c r="GX64902" s="2"/>
      <c r="GY64902" s="2"/>
      <c r="GZ64902" s="2"/>
      <c r="HA64902" s="2"/>
    </row>
    <row r="64903" spans="5:209" s="1" customFormat="1" ht="20.25">
      <c r="E64903" s="20"/>
      <c r="G64903" s="21"/>
      <c r="H64903" s="22"/>
      <c r="GQ64903" s="2"/>
      <c r="GR64903" s="2"/>
      <c r="GS64903" s="2"/>
      <c r="GT64903" s="2"/>
      <c r="GU64903" s="2"/>
      <c r="GV64903" s="2"/>
      <c r="GW64903" s="2"/>
      <c r="GX64903" s="2"/>
      <c r="GY64903" s="2"/>
      <c r="GZ64903" s="2"/>
      <c r="HA64903" s="2"/>
    </row>
    <row r="64904" spans="5:209" s="1" customFormat="1" ht="20.25">
      <c r="E64904" s="20"/>
      <c r="G64904" s="21"/>
      <c r="H64904" s="22"/>
      <c r="GQ64904" s="2"/>
      <c r="GR64904" s="2"/>
      <c r="GS64904" s="2"/>
      <c r="GT64904" s="2"/>
      <c r="GU64904" s="2"/>
      <c r="GV64904" s="2"/>
      <c r="GW64904" s="2"/>
      <c r="GX64904" s="2"/>
      <c r="GY64904" s="2"/>
      <c r="GZ64904" s="2"/>
      <c r="HA64904" s="2"/>
    </row>
    <row r="64905" spans="5:209" s="1" customFormat="1" ht="20.25">
      <c r="E64905" s="20"/>
      <c r="G64905" s="21"/>
      <c r="H64905" s="22"/>
      <c r="GQ64905" s="2"/>
      <c r="GR64905" s="2"/>
      <c r="GS64905" s="2"/>
      <c r="GT64905" s="2"/>
      <c r="GU64905" s="2"/>
      <c r="GV64905" s="2"/>
      <c r="GW64905" s="2"/>
      <c r="GX64905" s="2"/>
      <c r="GY64905" s="2"/>
      <c r="GZ64905" s="2"/>
      <c r="HA64905" s="2"/>
    </row>
    <row r="64906" spans="5:209" s="1" customFormat="1" ht="20.25">
      <c r="E64906" s="20"/>
      <c r="G64906" s="21"/>
      <c r="H64906" s="22"/>
      <c r="GQ64906" s="2"/>
      <c r="GR64906" s="2"/>
      <c r="GS64906" s="2"/>
      <c r="GT64906" s="2"/>
      <c r="GU64906" s="2"/>
      <c r="GV64906" s="2"/>
      <c r="GW64906" s="2"/>
      <c r="GX64906" s="2"/>
      <c r="GY64906" s="2"/>
      <c r="GZ64906" s="2"/>
      <c r="HA64906" s="2"/>
    </row>
    <row r="64907" spans="5:209" s="1" customFormat="1" ht="20.25">
      <c r="E64907" s="20"/>
      <c r="G64907" s="21"/>
      <c r="H64907" s="22"/>
      <c r="GQ64907" s="2"/>
      <c r="GR64907" s="2"/>
      <c r="GS64907" s="2"/>
      <c r="GT64907" s="2"/>
      <c r="GU64907" s="2"/>
      <c r="GV64907" s="2"/>
      <c r="GW64907" s="2"/>
      <c r="GX64907" s="2"/>
      <c r="GY64907" s="2"/>
      <c r="GZ64907" s="2"/>
      <c r="HA64907" s="2"/>
    </row>
    <row r="64908" spans="5:209" s="1" customFormat="1" ht="20.25">
      <c r="E64908" s="20"/>
      <c r="G64908" s="21"/>
      <c r="H64908" s="22"/>
      <c r="GQ64908" s="2"/>
      <c r="GR64908" s="2"/>
      <c r="GS64908" s="2"/>
      <c r="GT64908" s="2"/>
      <c r="GU64908" s="2"/>
      <c r="GV64908" s="2"/>
      <c r="GW64908" s="2"/>
      <c r="GX64908" s="2"/>
      <c r="GY64908" s="2"/>
      <c r="GZ64908" s="2"/>
      <c r="HA64908" s="2"/>
    </row>
    <row r="64909" spans="5:209" s="1" customFormat="1" ht="20.25">
      <c r="E64909" s="20"/>
      <c r="G64909" s="21"/>
      <c r="H64909" s="22"/>
      <c r="GQ64909" s="2"/>
      <c r="GR64909" s="2"/>
      <c r="GS64909" s="2"/>
      <c r="GT64909" s="2"/>
      <c r="GU64909" s="2"/>
      <c r="GV64909" s="2"/>
      <c r="GW64909" s="2"/>
      <c r="GX64909" s="2"/>
      <c r="GY64909" s="2"/>
      <c r="GZ64909" s="2"/>
      <c r="HA64909" s="2"/>
    </row>
    <row r="64910" spans="5:209" s="1" customFormat="1" ht="20.25">
      <c r="E64910" s="20"/>
      <c r="G64910" s="21"/>
      <c r="H64910" s="22"/>
      <c r="GQ64910" s="2"/>
      <c r="GR64910" s="2"/>
      <c r="GS64910" s="2"/>
      <c r="GT64910" s="2"/>
      <c r="GU64910" s="2"/>
      <c r="GV64910" s="2"/>
      <c r="GW64910" s="2"/>
      <c r="GX64910" s="2"/>
      <c r="GY64910" s="2"/>
      <c r="GZ64910" s="2"/>
      <c r="HA64910" s="2"/>
    </row>
    <row r="64911" spans="5:209" s="1" customFormat="1" ht="20.25">
      <c r="E64911" s="20"/>
      <c r="G64911" s="21"/>
      <c r="H64911" s="22"/>
      <c r="GQ64911" s="2"/>
      <c r="GR64911" s="2"/>
      <c r="GS64911" s="2"/>
      <c r="GT64911" s="2"/>
      <c r="GU64911" s="2"/>
      <c r="GV64911" s="2"/>
      <c r="GW64911" s="2"/>
      <c r="GX64911" s="2"/>
      <c r="GY64911" s="2"/>
      <c r="GZ64911" s="2"/>
      <c r="HA64911" s="2"/>
    </row>
    <row r="64912" spans="5:209" s="1" customFormat="1" ht="20.25">
      <c r="E64912" s="20"/>
      <c r="G64912" s="21"/>
      <c r="H64912" s="22"/>
      <c r="GQ64912" s="2"/>
      <c r="GR64912" s="2"/>
      <c r="GS64912" s="2"/>
      <c r="GT64912" s="2"/>
      <c r="GU64912" s="2"/>
      <c r="GV64912" s="2"/>
      <c r="GW64912" s="2"/>
      <c r="GX64912" s="2"/>
      <c r="GY64912" s="2"/>
      <c r="GZ64912" s="2"/>
      <c r="HA64912" s="2"/>
    </row>
    <row r="64913" spans="5:209" s="1" customFormat="1" ht="20.25">
      <c r="E64913" s="20"/>
      <c r="G64913" s="21"/>
      <c r="H64913" s="22"/>
      <c r="GQ64913" s="2"/>
      <c r="GR64913" s="2"/>
      <c r="GS64913" s="2"/>
      <c r="GT64913" s="2"/>
      <c r="GU64913" s="2"/>
      <c r="GV64913" s="2"/>
      <c r="GW64913" s="2"/>
      <c r="GX64913" s="2"/>
      <c r="GY64913" s="2"/>
      <c r="GZ64913" s="2"/>
      <c r="HA64913" s="2"/>
    </row>
    <row r="64914" spans="5:209" s="1" customFormat="1" ht="20.25">
      <c r="E64914" s="20"/>
      <c r="G64914" s="21"/>
      <c r="H64914" s="22"/>
      <c r="GQ64914" s="2"/>
      <c r="GR64914" s="2"/>
      <c r="GS64914" s="2"/>
      <c r="GT64914" s="2"/>
      <c r="GU64914" s="2"/>
      <c r="GV64914" s="2"/>
      <c r="GW64914" s="2"/>
      <c r="GX64914" s="2"/>
      <c r="GY64914" s="2"/>
      <c r="GZ64914" s="2"/>
      <c r="HA64914" s="2"/>
    </row>
    <row r="64915" spans="5:209" s="1" customFormat="1" ht="20.25">
      <c r="E64915" s="20"/>
      <c r="G64915" s="21"/>
      <c r="H64915" s="22"/>
      <c r="GQ64915" s="2"/>
      <c r="GR64915" s="2"/>
      <c r="GS64915" s="2"/>
      <c r="GT64915" s="2"/>
      <c r="GU64915" s="2"/>
      <c r="GV64915" s="2"/>
      <c r="GW64915" s="2"/>
      <c r="GX64915" s="2"/>
      <c r="GY64915" s="2"/>
      <c r="GZ64915" s="2"/>
      <c r="HA64915" s="2"/>
    </row>
    <row r="64916" spans="5:209" s="1" customFormat="1" ht="20.25">
      <c r="E64916" s="20"/>
      <c r="G64916" s="21"/>
      <c r="H64916" s="22"/>
      <c r="GQ64916" s="2"/>
      <c r="GR64916" s="2"/>
      <c r="GS64916" s="2"/>
      <c r="GT64916" s="2"/>
      <c r="GU64916" s="2"/>
      <c r="GV64916" s="2"/>
      <c r="GW64916" s="2"/>
      <c r="GX64916" s="2"/>
      <c r="GY64916" s="2"/>
      <c r="GZ64916" s="2"/>
      <c r="HA64916" s="2"/>
    </row>
    <row r="64917" spans="5:209" s="1" customFormat="1" ht="20.25">
      <c r="E64917" s="20"/>
      <c r="G64917" s="21"/>
      <c r="H64917" s="22"/>
      <c r="GQ64917" s="2"/>
      <c r="GR64917" s="2"/>
      <c r="GS64917" s="2"/>
      <c r="GT64917" s="2"/>
      <c r="GU64917" s="2"/>
      <c r="GV64917" s="2"/>
      <c r="GW64917" s="2"/>
      <c r="GX64917" s="2"/>
      <c r="GY64917" s="2"/>
      <c r="GZ64917" s="2"/>
      <c r="HA64917" s="2"/>
    </row>
    <row r="64918" spans="5:209" s="1" customFormat="1" ht="20.25">
      <c r="E64918" s="20"/>
      <c r="G64918" s="21"/>
      <c r="H64918" s="22"/>
      <c r="GQ64918" s="2"/>
      <c r="GR64918" s="2"/>
      <c r="GS64918" s="2"/>
      <c r="GT64918" s="2"/>
      <c r="GU64918" s="2"/>
      <c r="GV64918" s="2"/>
      <c r="GW64918" s="2"/>
      <c r="GX64918" s="2"/>
      <c r="GY64918" s="2"/>
      <c r="GZ64918" s="2"/>
      <c r="HA64918" s="2"/>
    </row>
    <row r="64919" spans="5:209" s="1" customFormat="1" ht="20.25">
      <c r="E64919" s="20"/>
      <c r="G64919" s="21"/>
      <c r="H64919" s="22"/>
      <c r="GQ64919" s="2"/>
      <c r="GR64919" s="2"/>
      <c r="GS64919" s="2"/>
      <c r="GT64919" s="2"/>
      <c r="GU64919" s="2"/>
      <c r="GV64919" s="2"/>
      <c r="GW64919" s="2"/>
      <c r="GX64919" s="2"/>
      <c r="GY64919" s="2"/>
      <c r="GZ64919" s="2"/>
      <c r="HA64919" s="2"/>
    </row>
    <row r="64920" spans="5:209" s="1" customFormat="1" ht="20.25">
      <c r="E64920" s="20"/>
      <c r="G64920" s="21"/>
      <c r="H64920" s="22"/>
      <c r="GQ64920" s="2"/>
      <c r="GR64920" s="2"/>
      <c r="GS64920" s="2"/>
      <c r="GT64920" s="2"/>
      <c r="GU64920" s="2"/>
      <c r="GV64920" s="2"/>
      <c r="GW64920" s="2"/>
      <c r="GX64920" s="2"/>
      <c r="GY64920" s="2"/>
      <c r="GZ64920" s="2"/>
      <c r="HA64920" s="2"/>
    </row>
    <row r="64921" spans="5:209" s="1" customFormat="1" ht="20.25">
      <c r="E64921" s="20"/>
      <c r="G64921" s="21"/>
      <c r="H64921" s="22"/>
      <c r="GQ64921" s="2"/>
      <c r="GR64921" s="2"/>
      <c r="GS64921" s="2"/>
      <c r="GT64921" s="2"/>
      <c r="GU64921" s="2"/>
      <c r="GV64921" s="2"/>
      <c r="GW64921" s="2"/>
      <c r="GX64921" s="2"/>
      <c r="GY64921" s="2"/>
      <c r="GZ64921" s="2"/>
      <c r="HA64921" s="2"/>
    </row>
    <row r="64922" spans="5:209" s="1" customFormat="1" ht="20.25">
      <c r="E64922" s="20"/>
      <c r="G64922" s="21"/>
      <c r="H64922" s="22"/>
      <c r="GQ64922" s="2"/>
      <c r="GR64922" s="2"/>
      <c r="GS64922" s="2"/>
      <c r="GT64922" s="2"/>
      <c r="GU64922" s="2"/>
      <c r="GV64922" s="2"/>
      <c r="GW64922" s="2"/>
      <c r="GX64922" s="2"/>
      <c r="GY64922" s="2"/>
      <c r="GZ64922" s="2"/>
      <c r="HA64922" s="2"/>
    </row>
    <row r="64923" spans="5:209" s="1" customFormat="1" ht="20.25">
      <c r="E64923" s="20"/>
      <c r="G64923" s="21"/>
      <c r="H64923" s="22"/>
      <c r="GQ64923" s="2"/>
      <c r="GR64923" s="2"/>
      <c r="GS64923" s="2"/>
      <c r="GT64923" s="2"/>
      <c r="GU64923" s="2"/>
      <c r="GV64923" s="2"/>
      <c r="GW64923" s="2"/>
      <c r="GX64923" s="2"/>
      <c r="GY64923" s="2"/>
      <c r="GZ64923" s="2"/>
      <c r="HA64923" s="2"/>
    </row>
    <row r="64924" spans="5:209" s="1" customFormat="1" ht="20.25">
      <c r="E64924" s="20"/>
      <c r="G64924" s="21"/>
      <c r="H64924" s="22"/>
      <c r="GQ64924" s="2"/>
      <c r="GR64924" s="2"/>
      <c r="GS64924" s="2"/>
      <c r="GT64924" s="2"/>
      <c r="GU64924" s="2"/>
      <c r="GV64924" s="2"/>
      <c r="GW64924" s="2"/>
      <c r="GX64924" s="2"/>
      <c r="GY64924" s="2"/>
      <c r="GZ64924" s="2"/>
      <c r="HA64924" s="2"/>
    </row>
    <row r="64925" spans="5:209" s="1" customFormat="1" ht="20.25">
      <c r="E64925" s="20"/>
      <c r="G64925" s="21"/>
      <c r="H64925" s="22"/>
      <c r="GQ64925" s="2"/>
      <c r="GR64925" s="2"/>
      <c r="GS64925" s="2"/>
      <c r="GT64925" s="2"/>
      <c r="GU64925" s="2"/>
      <c r="GV64925" s="2"/>
      <c r="GW64925" s="2"/>
      <c r="GX64925" s="2"/>
      <c r="GY64925" s="2"/>
      <c r="GZ64925" s="2"/>
      <c r="HA64925" s="2"/>
    </row>
    <row r="64926" spans="5:209" s="1" customFormat="1" ht="20.25">
      <c r="E64926" s="20"/>
      <c r="G64926" s="21"/>
      <c r="H64926" s="22"/>
      <c r="GQ64926" s="2"/>
      <c r="GR64926" s="2"/>
      <c r="GS64926" s="2"/>
      <c r="GT64926" s="2"/>
      <c r="GU64926" s="2"/>
      <c r="GV64926" s="2"/>
      <c r="GW64926" s="2"/>
      <c r="GX64926" s="2"/>
      <c r="GY64926" s="2"/>
      <c r="GZ64926" s="2"/>
      <c r="HA64926" s="2"/>
    </row>
    <row r="64927" spans="5:209" s="1" customFormat="1" ht="20.25">
      <c r="E64927" s="20"/>
      <c r="G64927" s="21"/>
      <c r="H64927" s="22"/>
      <c r="GQ64927" s="2"/>
      <c r="GR64927" s="2"/>
      <c r="GS64927" s="2"/>
      <c r="GT64927" s="2"/>
      <c r="GU64927" s="2"/>
      <c r="GV64927" s="2"/>
      <c r="GW64927" s="2"/>
      <c r="GX64927" s="2"/>
      <c r="GY64927" s="2"/>
      <c r="GZ64927" s="2"/>
      <c r="HA64927" s="2"/>
    </row>
    <row r="64928" spans="5:209" s="1" customFormat="1" ht="20.25">
      <c r="E64928" s="20"/>
      <c r="G64928" s="21"/>
      <c r="H64928" s="22"/>
      <c r="GQ64928" s="2"/>
      <c r="GR64928" s="2"/>
      <c r="GS64928" s="2"/>
      <c r="GT64928" s="2"/>
      <c r="GU64928" s="2"/>
      <c r="GV64928" s="2"/>
      <c r="GW64928" s="2"/>
      <c r="GX64928" s="2"/>
      <c r="GY64928" s="2"/>
      <c r="GZ64928" s="2"/>
      <c r="HA64928" s="2"/>
    </row>
    <row r="64929" spans="5:209" s="1" customFormat="1" ht="20.25">
      <c r="E64929" s="20"/>
      <c r="G64929" s="21"/>
      <c r="H64929" s="22"/>
      <c r="GQ64929" s="2"/>
      <c r="GR64929" s="2"/>
      <c r="GS64929" s="2"/>
      <c r="GT64929" s="2"/>
      <c r="GU64929" s="2"/>
      <c r="GV64929" s="2"/>
      <c r="GW64929" s="2"/>
      <c r="GX64929" s="2"/>
      <c r="GY64929" s="2"/>
      <c r="GZ64929" s="2"/>
      <c r="HA64929" s="2"/>
    </row>
    <row r="64930" spans="5:209" s="1" customFormat="1" ht="20.25">
      <c r="E64930" s="20"/>
      <c r="G64930" s="21"/>
      <c r="H64930" s="22"/>
      <c r="GQ64930" s="2"/>
      <c r="GR64930" s="2"/>
      <c r="GS64930" s="2"/>
      <c r="GT64930" s="2"/>
      <c r="GU64930" s="2"/>
      <c r="GV64930" s="2"/>
      <c r="GW64930" s="2"/>
      <c r="GX64930" s="2"/>
      <c r="GY64930" s="2"/>
      <c r="GZ64930" s="2"/>
      <c r="HA64930" s="2"/>
    </row>
    <row r="64931" spans="5:209" s="1" customFormat="1" ht="20.25">
      <c r="E64931" s="20"/>
      <c r="G64931" s="21"/>
      <c r="H64931" s="22"/>
      <c r="GQ64931" s="2"/>
      <c r="GR64931" s="2"/>
      <c r="GS64931" s="2"/>
      <c r="GT64931" s="2"/>
      <c r="GU64931" s="2"/>
      <c r="GV64931" s="2"/>
      <c r="GW64931" s="2"/>
      <c r="GX64931" s="2"/>
      <c r="GY64931" s="2"/>
      <c r="GZ64931" s="2"/>
      <c r="HA64931" s="2"/>
    </row>
    <row r="64932" spans="5:209" s="1" customFormat="1" ht="20.25">
      <c r="E64932" s="20"/>
      <c r="G64932" s="21"/>
      <c r="H64932" s="22"/>
      <c r="GQ64932" s="2"/>
      <c r="GR64932" s="2"/>
      <c r="GS64932" s="2"/>
      <c r="GT64932" s="2"/>
      <c r="GU64932" s="2"/>
      <c r="GV64932" s="2"/>
      <c r="GW64932" s="2"/>
      <c r="GX64932" s="2"/>
      <c r="GY64932" s="2"/>
      <c r="GZ64932" s="2"/>
      <c r="HA64932" s="2"/>
    </row>
    <row r="64933" spans="5:209" s="1" customFormat="1" ht="20.25">
      <c r="E64933" s="20"/>
      <c r="G64933" s="21"/>
      <c r="H64933" s="22"/>
      <c r="GQ64933" s="2"/>
      <c r="GR64933" s="2"/>
      <c r="GS64933" s="2"/>
      <c r="GT64933" s="2"/>
      <c r="GU64933" s="2"/>
      <c r="GV64933" s="2"/>
      <c r="GW64933" s="2"/>
      <c r="GX64933" s="2"/>
      <c r="GY64933" s="2"/>
      <c r="GZ64933" s="2"/>
      <c r="HA64933" s="2"/>
    </row>
    <row r="64934" spans="5:209" s="1" customFormat="1" ht="20.25">
      <c r="E64934" s="20"/>
      <c r="G64934" s="21"/>
      <c r="H64934" s="22"/>
      <c r="GQ64934" s="2"/>
      <c r="GR64934" s="2"/>
      <c r="GS64934" s="2"/>
      <c r="GT64934" s="2"/>
      <c r="GU64934" s="2"/>
      <c r="GV64934" s="2"/>
      <c r="GW64934" s="2"/>
      <c r="GX64934" s="2"/>
      <c r="GY64934" s="2"/>
      <c r="GZ64934" s="2"/>
      <c r="HA64934" s="2"/>
    </row>
    <row r="64935" spans="5:209" s="1" customFormat="1" ht="20.25">
      <c r="E64935" s="20"/>
      <c r="G64935" s="21"/>
      <c r="H64935" s="22"/>
      <c r="GQ64935" s="2"/>
      <c r="GR64935" s="2"/>
      <c r="GS64935" s="2"/>
      <c r="GT64935" s="2"/>
      <c r="GU64935" s="2"/>
      <c r="GV64935" s="2"/>
      <c r="GW64935" s="2"/>
      <c r="GX64935" s="2"/>
      <c r="GY64935" s="2"/>
      <c r="GZ64935" s="2"/>
      <c r="HA64935" s="2"/>
    </row>
    <row r="64936" spans="5:209" s="1" customFormat="1" ht="20.25">
      <c r="E64936" s="20"/>
      <c r="G64936" s="21"/>
      <c r="H64936" s="22"/>
      <c r="GQ64936" s="2"/>
      <c r="GR64936" s="2"/>
      <c r="GS64936" s="2"/>
      <c r="GT64936" s="2"/>
      <c r="GU64936" s="2"/>
      <c r="GV64936" s="2"/>
      <c r="GW64936" s="2"/>
      <c r="GX64936" s="2"/>
      <c r="GY64936" s="2"/>
      <c r="GZ64936" s="2"/>
      <c r="HA64936" s="2"/>
    </row>
    <row r="64937" spans="5:209" s="1" customFormat="1" ht="20.25">
      <c r="E64937" s="20"/>
      <c r="G64937" s="21"/>
      <c r="H64937" s="22"/>
      <c r="GQ64937" s="2"/>
      <c r="GR64937" s="2"/>
      <c r="GS64937" s="2"/>
      <c r="GT64937" s="2"/>
      <c r="GU64937" s="2"/>
      <c r="GV64937" s="2"/>
      <c r="GW64937" s="2"/>
      <c r="GX64937" s="2"/>
      <c r="GY64937" s="2"/>
      <c r="GZ64937" s="2"/>
      <c r="HA64937" s="2"/>
    </row>
    <row r="64938" spans="5:209" s="1" customFormat="1" ht="20.25">
      <c r="E64938" s="20"/>
      <c r="G64938" s="21"/>
      <c r="H64938" s="22"/>
      <c r="GQ64938" s="2"/>
      <c r="GR64938" s="2"/>
      <c r="GS64938" s="2"/>
      <c r="GT64938" s="2"/>
      <c r="GU64938" s="2"/>
      <c r="GV64938" s="2"/>
      <c r="GW64938" s="2"/>
      <c r="GX64938" s="2"/>
      <c r="GY64938" s="2"/>
      <c r="GZ64938" s="2"/>
      <c r="HA64938" s="2"/>
    </row>
    <row r="64939" spans="5:209" s="1" customFormat="1" ht="20.25">
      <c r="E64939" s="20"/>
      <c r="G64939" s="21"/>
      <c r="H64939" s="22"/>
      <c r="GQ64939" s="2"/>
      <c r="GR64939" s="2"/>
      <c r="GS64939" s="2"/>
      <c r="GT64939" s="2"/>
      <c r="GU64939" s="2"/>
      <c r="GV64939" s="2"/>
      <c r="GW64939" s="2"/>
      <c r="GX64939" s="2"/>
      <c r="GY64939" s="2"/>
      <c r="GZ64939" s="2"/>
      <c r="HA64939" s="2"/>
    </row>
    <row r="64940" spans="5:209" s="1" customFormat="1" ht="20.25">
      <c r="E64940" s="20"/>
      <c r="G64940" s="21"/>
      <c r="H64940" s="22"/>
      <c r="GQ64940" s="2"/>
      <c r="GR64940" s="2"/>
      <c r="GS64940" s="2"/>
      <c r="GT64940" s="2"/>
      <c r="GU64940" s="2"/>
      <c r="GV64940" s="2"/>
      <c r="GW64940" s="2"/>
      <c r="GX64940" s="2"/>
      <c r="GY64940" s="2"/>
      <c r="GZ64940" s="2"/>
      <c r="HA64940" s="2"/>
    </row>
    <row r="64941" spans="5:209" s="1" customFormat="1" ht="20.25">
      <c r="E64941" s="20"/>
      <c r="G64941" s="21"/>
      <c r="H64941" s="22"/>
      <c r="GQ64941" s="2"/>
      <c r="GR64941" s="2"/>
      <c r="GS64941" s="2"/>
      <c r="GT64941" s="2"/>
      <c r="GU64941" s="2"/>
      <c r="GV64941" s="2"/>
      <c r="GW64941" s="2"/>
      <c r="GX64941" s="2"/>
      <c r="GY64941" s="2"/>
      <c r="GZ64941" s="2"/>
      <c r="HA64941" s="2"/>
    </row>
    <row r="64942" spans="5:209" s="1" customFormat="1" ht="20.25">
      <c r="E64942" s="20"/>
      <c r="G64942" s="21"/>
      <c r="H64942" s="22"/>
      <c r="GQ64942" s="2"/>
      <c r="GR64942" s="2"/>
      <c r="GS64942" s="2"/>
      <c r="GT64942" s="2"/>
      <c r="GU64942" s="2"/>
      <c r="GV64942" s="2"/>
      <c r="GW64942" s="2"/>
      <c r="GX64942" s="2"/>
      <c r="GY64942" s="2"/>
      <c r="GZ64942" s="2"/>
      <c r="HA64942" s="2"/>
    </row>
    <row r="64943" spans="5:209" s="1" customFormat="1" ht="20.25">
      <c r="E64943" s="20"/>
      <c r="G64943" s="21"/>
      <c r="H64943" s="22"/>
      <c r="GQ64943" s="2"/>
      <c r="GR64943" s="2"/>
      <c r="GS64943" s="2"/>
      <c r="GT64943" s="2"/>
      <c r="GU64943" s="2"/>
      <c r="GV64943" s="2"/>
      <c r="GW64943" s="2"/>
      <c r="GX64943" s="2"/>
      <c r="GY64943" s="2"/>
      <c r="GZ64943" s="2"/>
      <c r="HA64943" s="2"/>
    </row>
    <row r="64944" spans="5:209" s="1" customFormat="1" ht="20.25">
      <c r="E64944" s="20"/>
      <c r="G64944" s="21"/>
      <c r="H64944" s="22"/>
      <c r="GQ64944" s="2"/>
      <c r="GR64944" s="2"/>
      <c r="GS64944" s="2"/>
      <c r="GT64944" s="2"/>
      <c r="GU64944" s="2"/>
      <c r="GV64944" s="2"/>
      <c r="GW64944" s="2"/>
      <c r="GX64944" s="2"/>
      <c r="GY64944" s="2"/>
      <c r="GZ64944" s="2"/>
      <c r="HA64944" s="2"/>
    </row>
    <row r="64945" spans="5:209" s="1" customFormat="1" ht="20.25">
      <c r="E64945" s="20"/>
      <c r="G64945" s="21"/>
      <c r="H64945" s="22"/>
      <c r="GQ64945" s="2"/>
      <c r="GR64945" s="2"/>
      <c r="GS64945" s="2"/>
      <c r="GT64945" s="2"/>
      <c r="GU64945" s="2"/>
      <c r="GV64945" s="2"/>
      <c r="GW64945" s="2"/>
      <c r="GX64945" s="2"/>
      <c r="GY64945" s="2"/>
      <c r="GZ64945" s="2"/>
      <c r="HA64945" s="2"/>
    </row>
    <row r="64946" spans="5:209" s="1" customFormat="1" ht="20.25">
      <c r="E64946" s="20"/>
      <c r="G64946" s="21"/>
      <c r="H64946" s="22"/>
      <c r="GQ64946" s="2"/>
      <c r="GR64946" s="2"/>
      <c r="GS64946" s="2"/>
      <c r="GT64946" s="2"/>
      <c r="GU64946" s="2"/>
      <c r="GV64946" s="2"/>
      <c r="GW64946" s="2"/>
      <c r="GX64946" s="2"/>
      <c r="GY64946" s="2"/>
      <c r="GZ64946" s="2"/>
      <c r="HA64946" s="2"/>
    </row>
    <row r="64947" spans="5:209" s="1" customFormat="1" ht="20.25">
      <c r="E64947" s="20"/>
      <c r="G64947" s="21"/>
      <c r="H64947" s="22"/>
      <c r="GQ64947" s="2"/>
      <c r="GR64947" s="2"/>
      <c r="GS64947" s="2"/>
      <c r="GT64947" s="2"/>
      <c r="GU64947" s="2"/>
      <c r="GV64947" s="2"/>
      <c r="GW64947" s="2"/>
      <c r="GX64947" s="2"/>
      <c r="GY64947" s="2"/>
      <c r="GZ64947" s="2"/>
      <c r="HA64947" s="2"/>
    </row>
    <row r="64948" spans="5:209" s="1" customFormat="1" ht="20.25">
      <c r="E64948" s="20"/>
      <c r="G64948" s="21"/>
      <c r="H64948" s="22"/>
      <c r="GQ64948" s="2"/>
      <c r="GR64948" s="2"/>
      <c r="GS64948" s="2"/>
      <c r="GT64948" s="2"/>
      <c r="GU64948" s="2"/>
      <c r="GV64948" s="2"/>
      <c r="GW64948" s="2"/>
      <c r="GX64948" s="2"/>
      <c r="GY64948" s="2"/>
      <c r="GZ64948" s="2"/>
      <c r="HA64948" s="2"/>
    </row>
    <row r="64949" spans="5:209" s="1" customFormat="1" ht="20.25">
      <c r="E64949" s="20"/>
      <c r="G64949" s="21"/>
      <c r="H64949" s="22"/>
      <c r="GQ64949" s="2"/>
      <c r="GR64949" s="2"/>
      <c r="GS64949" s="2"/>
      <c r="GT64949" s="2"/>
      <c r="GU64949" s="2"/>
      <c r="GV64949" s="2"/>
      <c r="GW64949" s="2"/>
      <c r="GX64949" s="2"/>
      <c r="GY64949" s="2"/>
      <c r="GZ64949" s="2"/>
      <c r="HA64949" s="2"/>
    </row>
    <row r="64950" spans="5:209" s="1" customFormat="1" ht="20.25">
      <c r="E64950" s="20"/>
      <c r="G64950" s="21"/>
      <c r="H64950" s="22"/>
      <c r="GQ64950" s="2"/>
      <c r="GR64950" s="2"/>
      <c r="GS64950" s="2"/>
      <c r="GT64950" s="2"/>
      <c r="GU64950" s="2"/>
      <c r="GV64950" s="2"/>
      <c r="GW64950" s="2"/>
      <c r="GX64950" s="2"/>
      <c r="GY64950" s="2"/>
      <c r="GZ64950" s="2"/>
      <c r="HA64950" s="2"/>
    </row>
    <row r="64951" spans="5:209" s="1" customFormat="1" ht="20.25">
      <c r="E64951" s="20"/>
      <c r="G64951" s="21"/>
      <c r="H64951" s="22"/>
      <c r="GQ64951" s="2"/>
      <c r="GR64951" s="2"/>
      <c r="GS64951" s="2"/>
      <c r="GT64951" s="2"/>
      <c r="GU64951" s="2"/>
      <c r="GV64951" s="2"/>
      <c r="GW64951" s="2"/>
      <c r="GX64951" s="2"/>
      <c r="GY64951" s="2"/>
      <c r="GZ64951" s="2"/>
      <c r="HA64951" s="2"/>
    </row>
    <row r="64952" spans="5:209" s="1" customFormat="1" ht="20.25">
      <c r="E64952" s="20"/>
      <c r="G64952" s="21"/>
      <c r="H64952" s="22"/>
      <c r="GQ64952" s="2"/>
      <c r="GR64952" s="2"/>
      <c r="GS64952" s="2"/>
      <c r="GT64952" s="2"/>
      <c r="GU64952" s="2"/>
      <c r="GV64952" s="2"/>
      <c r="GW64952" s="2"/>
      <c r="GX64952" s="2"/>
      <c r="GY64952" s="2"/>
      <c r="GZ64952" s="2"/>
      <c r="HA64952" s="2"/>
    </row>
    <row r="64953" spans="5:209" s="1" customFormat="1" ht="20.25">
      <c r="E64953" s="20"/>
      <c r="G64953" s="21"/>
      <c r="H64953" s="22"/>
      <c r="GQ64953" s="2"/>
      <c r="GR64953" s="2"/>
      <c r="GS64953" s="2"/>
      <c r="GT64953" s="2"/>
      <c r="GU64953" s="2"/>
      <c r="GV64953" s="2"/>
      <c r="GW64953" s="2"/>
      <c r="GX64953" s="2"/>
      <c r="GY64953" s="2"/>
      <c r="GZ64953" s="2"/>
      <c r="HA64953" s="2"/>
    </row>
    <row r="64954" spans="5:209" s="1" customFormat="1" ht="20.25">
      <c r="E64954" s="20"/>
      <c r="G64954" s="21"/>
      <c r="H64954" s="22"/>
      <c r="GQ64954" s="2"/>
      <c r="GR64954" s="2"/>
      <c r="GS64954" s="2"/>
      <c r="GT64954" s="2"/>
      <c r="GU64954" s="2"/>
      <c r="GV64954" s="2"/>
      <c r="GW64954" s="2"/>
      <c r="GX64954" s="2"/>
      <c r="GY64954" s="2"/>
      <c r="GZ64954" s="2"/>
      <c r="HA64954" s="2"/>
    </row>
    <row r="64955" spans="5:209" s="1" customFormat="1" ht="20.25">
      <c r="E64955" s="20"/>
      <c r="G64955" s="21"/>
      <c r="H64955" s="22"/>
      <c r="GQ64955" s="2"/>
      <c r="GR64955" s="2"/>
      <c r="GS64955" s="2"/>
      <c r="GT64955" s="2"/>
      <c r="GU64955" s="2"/>
      <c r="GV64955" s="2"/>
      <c r="GW64955" s="2"/>
      <c r="GX64955" s="2"/>
      <c r="GY64955" s="2"/>
      <c r="GZ64955" s="2"/>
      <c r="HA64955" s="2"/>
    </row>
    <row r="64956" spans="5:209" s="1" customFormat="1" ht="20.25">
      <c r="E64956" s="20"/>
      <c r="G64956" s="21"/>
      <c r="H64956" s="22"/>
      <c r="GQ64956" s="2"/>
      <c r="GR64956" s="2"/>
      <c r="GS64956" s="2"/>
      <c r="GT64956" s="2"/>
      <c r="GU64956" s="2"/>
      <c r="GV64956" s="2"/>
      <c r="GW64956" s="2"/>
      <c r="GX64956" s="2"/>
      <c r="GY64956" s="2"/>
      <c r="GZ64956" s="2"/>
      <c r="HA64956" s="2"/>
    </row>
    <row r="64957" spans="5:209" s="1" customFormat="1" ht="20.25">
      <c r="E64957" s="20"/>
      <c r="G64957" s="21"/>
      <c r="H64957" s="22"/>
      <c r="GQ64957" s="2"/>
      <c r="GR64957" s="2"/>
      <c r="GS64957" s="2"/>
      <c r="GT64957" s="2"/>
      <c r="GU64957" s="2"/>
      <c r="GV64957" s="2"/>
      <c r="GW64957" s="2"/>
      <c r="GX64957" s="2"/>
      <c r="GY64957" s="2"/>
      <c r="GZ64957" s="2"/>
      <c r="HA64957" s="2"/>
    </row>
    <row r="64958" spans="5:209" s="1" customFormat="1" ht="20.25">
      <c r="E64958" s="20"/>
      <c r="G64958" s="21"/>
      <c r="H64958" s="22"/>
      <c r="GQ64958" s="2"/>
      <c r="GR64958" s="2"/>
      <c r="GS64958" s="2"/>
      <c r="GT64958" s="2"/>
      <c r="GU64958" s="2"/>
      <c r="GV64958" s="2"/>
      <c r="GW64958" s="2"/>
      <c r="GX64958" s="2"/>
      <c r="GY64958" s="2"/>
      <c r="GZ64958" s="2"/>
      <c r="HA64958" s="2"/>
    </row>
    <row r="64959" spans="5:209" s="1" customFormat="1" ht="20.25">
      <c r="E64959" s="20"/>
      <c r="G64959" s="21"/>
      <c r="H64959" s="22"/>
      <c r="GQ64959" s="2"/>
      <c r="GR64959" s="2"/>
      <c r="GS64959" s="2"/>
      <c r="GT64959" s="2"/>
      <c r="GU64959" s="2"/>
      <c r="GV64959" s="2"/>
      <c r="GW64959" s="2"/>
      <c r="GX64959" s="2"/>
      <c r="GY64959" s="2"/>
      <c r="GZ64959" s="2"/>
      <c r="HA64959" s="2"/>
    </row>
    <row r="64960" spans="5:209" s="1" customFormat="1" ht="20.25">
      <c r="E64960" s="20"/>
      <c r="G64960" s="21"/>
      <c r="H64960" s="22"/>
      <c r="GQ64960" s="2"/>
      <c r="GR64960" s="2"/>
      <c r="GS64960" s="2"/>
      <c r="GT64960" s="2"/>
      <c r="GU64960" s="2"/>
      <c r="GV64960" s="2"/>
      <c r="GW64960" s="2"/>
      <c r="GX64960" s="2"/>
      <c r="GY64960" s="2"/>
      <c r="GZ64960" s="2"/>
      <c r="HA64960" s="2"/>
    </row>
    <row r="64961" spans="5:209" s="1" customFormat="1" ht="20.25">
      <c r="E64961" s="20"/>
      <c r="G64961" s="21"/>
      <c r="H64961" s="22"/>
      <c r="GQ64961" s="2"/>
      <c r="GR64961" s="2"/>
      <c r="GS64961" s="2"/>
      <c r="GT64961" s="2"/>
      <c r="GU64961" s="2"/>
      <c r="GV64961" s="2"/>
      <c r="GW64961" s="2"/>
      <c r="GX64961" s="2"/>
      <c r="GY64961" s="2"/>
      <c r="GZ64961" s="2"/>
      <c r="HA64961" s="2"/>
    </row>
    <row r="64962" spans="5:209" s="1" customFormat="1" ht="20.25">
      <c r="E64962" s="20"/>
      <c r="G64962" s="21"/>
      <c r="H64962" s="22"/>
      <c r="GQ64962" s="2"/>
      <c r="GR64962" s="2"/>
      <c r="GS64962" s="2"/>
      <c r="GT64962" s="2"/>
      <c r="GU64962" s="2"/>
      <c r="GV64962" s="2"/>
      <c r="GW64962" s="2"/>
      <c r="GX64962" s="2"/>
      <c r="GY64962" s="2"/>
      <c r="GZ64962" s="2"/>
      <c r="HA64962" s="2"/>
    </row>
    <row r="64963" spans="5:209" s="1" customFormat="1" ht="20.25">
      <c r="E64963" s="20"/>
      <c r="G64963" s="21"/>
      <c r="H64963" s="22"/>
      <c r="GQ64963" s="2"/>
      <c r="GR64963" s="2"/>
      <c r="GS64963" s="2"/>
      <c r="GT64963" s="2"/>
      <c r="GU64963" s="2"/>
      <c r="GV64963" s="2"/>
      <c r="GW64963" s="2"/>
      <c r="GX64963" s="2"/>
      <c r="GY64963" s="2"/>
      <c r="GZ64963" s="2"/>
      <c r="HA64963" s="2"/>
    </row>
    <row r="64964" spans="5:209" s="1" customFormat="1" ht="20.25">
      <c r="E64964" s="20"/>
      <c r="G64964" s="21"/>
      <c r="H64964" s="22"/>
      <c r="GQ64964" s="2"/>
      <c r="GR64964" s="2"/>
      <c r="GS64964" s="2"/>
      <c r="GT64964" s="2"/>
      <c r="GU64964" s="2"/>
      <c r="GV64964" s="2"/>
      <c r="GW64964" s="2"/>
      <c r="GX64964" s="2"/>
      <c r="GY64964" s="2"/>
      <c r="GZ64964" s="2"/>
      <c r="HA64964" s="2"/>
    </row>
    <row r="64965" spans="5:209" s="1" customFormat="1" ht="20.25">
      <c r="E64965" s="20"/>
      <c r="G64965" s="21"/>
      <c r="H64965" s="22"/>
      <c r="GQ64965" s="2"/>
      <c r="GR64965" s="2"/>
      <c r="GS64965" s="2"/>
      <c r="GT64965" s="2"/>
      <c r="GU64965" s="2"/>
      <c r="GV64965" s="2"/>
      <c r="GW64965" s="2"/>
      <c r="GX64965" s="2"/>
      <c r="GY64965" s="2"/>
      <c r="GZ64965" s="2"/>
      <c r="HA64965" s="2"/>
    </row>
    <row r="64966" spans="5:209" s="1" customFormat="1" ht="20.25">
      <c r="E64966" s="20"/>
      <c r="G64966" s="21"/>
      <c r="H64966" s="22"/>
      <c r="GQ64966" s="2"/>
      <c r="GR64966" s="2"/>
      <c r="GS64966" s="2"/>
      <c r="GT64966" s="2"/>
      <c r="GU64966" s="2"/>
      <c r="GV64966" s="2"/>
      <c r="GW64966" s="2"/>
      <c r="GX64966" s="2"/>
      <c r="GY64966" s="2"/>
      <c r="GZ64966" s="2"/>
      <c r="HA64966" s="2"/>
    </row>
    <row r="64967" spans="5:209" s="1" customFormat="1" ht="20.25">
      <c r="E64967" s="20"/>
      <c r="G64967" s="21"/>
      <c r="H64967" s="22"/>
      <c r="GQ64967" s="2"/>
      <c r="GR64967" s="2"/>
      <c r="GS64967" s="2"/>
      <c r="GT64967" s="2"/>
      <c r="GU64967" s="2"/>
      <c r="GV64967" s="2"/>
      <c r="GW64967" s="2"/>
      <c r="GX64967" s="2"/>
      <c r="GY64967" s="2"/>
      <c r="GZ64967" s="2"/>
      <c r="HA64967" s="2"/>
    </row>
    <row r="64968" spans="5:209" s="1" customFormat="1" ht="20.25">
      <c r="E64968" s="20"/>
      <c r="G64968" s="21"/>
      <c r="H64968" s="22"/>
      <c r="GQ64968" s="2"/>
      <c r="GR64968" s="2"/>
      <c r="GS64968" s="2"/>
      <c r="GT64968" s="2"/>
      <c r="GU64968" s="2"/>
      <c r="GV64968" s="2"/>
      <c r="GW64968" s="2"/>
      <c r="GX64968" s="2"/>
      <c r="GY64968" s="2"/>
      <c r="GZ64968" s="2"/>
      <c r="HA64968" s="2"/>
    </row>
    <row r="64969" spans="5:209" s="1" customFormat="1" ht="20.25">
      <c r="E64969" s="20"/>
      <c r="G64969" s="21"/>
      <c r="H64969" s="22"/>
      <c r="GQ64969" s="2"/>
      <c r="GR64969" s="2"/>
      <c r="GS64969" s="2"/>
      <c r="GT64969" s="2"/>
      <c r="GU64969" s="2"/>
      <c r="GV64969" s="2"/>
      <c r="GW64969" s="2"/>
      <c r="GX64969" s="2"/>
      <c r="GY64969" s="2"/>
      <c r="GZ64969" s="2"/>
      <c r="HA64969" s="2"/>
    </row>
    <row r="64970" spans="5:209" s="1" customFormat="1" ht="20.25">
      <c r="E64970" s="20"/>
      <c r="G64970" s="21"/>
      <c r="H64970" s="22"/>
      <c r="GQ64970" s="2"/>
      <c r="GR64970" s="2"/>
      <c r="GS64970" s="2"/>
      <c r="GT64970" s="2"/>
      <c r="GU64970" s="2"/>
      <c r="GV64970" s="2"/>
      <c r="GW64970" s="2"/>
      <c r="GX64970" s="2"/>
      <c r="GY64970" s="2"/>
      <c r="GZ64970" s="2"/>
      <c r="HA64970" s="2"/>
    </row>
    <row r="64971" spans="5:209" s="1" customFormat="1" ht="20.25">
      <c r="E64971" s="20"/>
      <c r="G64971" s="21"/>
      <c r="H64971" s="22"/>
      <c r="GQ64971" s="2"/>
      <c r="GR64971" s="2"/>
      <c r="GS64971" s="2"/>
      <c r="GT64971" s="2"/>
      <c r="GU64971" s="2"/>
      <c r="GV64971" s="2"/>
      <c r="GW64971" s="2"/>
      <c r="GX64971" s="2"/>
      <c r="GY64971" s="2"/>
      <c r="GZ64971" s="2"/>
      <c r="HA64971" s="2"/>
    </row>
    <row r="64972" spans="5:209" s="1" customFormat="1" ht="20.25">
      <c r="E64972" s="20"/>
      <c r="G64972" s="21"/>
      <c r="H64972" s="22"/>
      <c r="GQ64972" s="2"/>
      <c r="GR64972" s="2"/>
      <c r="GS64972" s="2"/>
      <c r="GT64972" s="2"/>
      <c r="GU64972" s="2"/>
      <c r="GV64972" s="2"/>
      <c r="GW64972" s="2"/>
      <c r="GX64972" s="2"/>
      <c r="GY64972" s="2"/>
      <c r="GZ64972" s="2"/>
      <c r="HA64972" s="2"/>
    </row>
    <row r="64973" spans="5:209" s="1" customFormat="1" ht="20.25">
      <c r="E64973" s="20"/>
      <c r="G64973" s="21"/>
      <c r="H64973" s="22"/>
      <c r="GQ64973" s="2"/>
      <c r="GR64973" s="2"/>
      <c r="GS64973" s="2"/>
      <c r="GT64973" s="2"/>
      <c r="GU64973" s="2"/>
      <c r="GV64973" s="2"/>
      <c r="GW64973" s="2"/>
      <c r="GX64973" s="2"/>
      <c r="GY64973" s="2"/>
      <c r="GZ64973" s="2"/>
      <c r="HA64973" s="2"/>
    </row>
    <row r="64974" spans="5:209" s="1" customFormat="1" ht="20.25">
      <c r="E64974" s="20"/>
      <c r="G64974" s="21"/>
      <c r="H64974" s="22"/>
      <c r="GQ64974" s="2"/>
      <c r="GR64974" s="2"/>
      <c r="GS64974" s="2"/>
      <c r="GT64974" s="2"/>
      <c r="GU64974" s="2"/>
      <c r="GV64974" s="2"/>
      <c r="GW64974" s="2"/>
      <c r="GX64974" s="2"/>
      <c r="GY64974" s="2"/>
      <c r="GZ64974" s="2"/>
      <c r="HA64974" s="2"/>
    </row>
    <row r="64975" spans="5:209" s="1" customFormat="1" ht="20.25">
      <c r="E64975" s="20"/>
      <c r="G64975" s="21"/>
      <c r="H64975" s="22"/>
      <c r="GQ64975" s="2"/>
      <c r="GR64975" s="2"/>
      <c r="GS64975" s="2"/>
      <c r="GT64975" s="2"/>
      <c r="GU64975" s="2"/>
      <c r="GV64975" s="2"/>
      <c r="GW64975" s="2"/>
      <c r="GX64975" s="2"/>
      <c r="GY64975" s="2"/>
      <c r="GZ64975" s="2"/>
      <c r="HA64975" s="2"/>
    </row>
    <row r="64976" spans="5:209" s="1" customFormat="1" ht="20.25">
      <c r="E64976" s="20"/>
      <c r="G64976" s="21"/>
      <c r="H64976" s="22"/>
      <c r="GQ64976" s="2"/>
      <c r="GR64976" s="2"/>
      <c r="GS64976" s="2"/>
      <c r="GT64976" s="2"/>
      <c r="GU64976" s="2"/>
      <c r="GV64976" s="2"/>
      <c r="GW64976" s="2"/>
      <c r="GX64976" s="2"/>
      <c r="GY64976" s="2"/>
      <c r="GZ64976" s="2"/>
      <c r="HA64976" s="2"/>
    </row>
    <row r="64977" spans="5:209" s="1" customFormat="1" ht="20.25">
      <c r="E64977" s="20"/>
      <c r="G64977" s="21"/>
      <c r="H64977" s="22"/>
      <c r="GQ64977" s="2"/>
      <c r="GR64977" s="2"/>
      <c r="GS64977" s="2"/>
      <c r="GT64977" s="2"/>
      <c r="GU64977" s="2"/>
      <c r="GV64977" s="2"/>
      <c r="GW64977" s="2"/>
      <c r="GX64977" s="2"/>
      <c r="GY64977" s="2"/>
      <c r="GZ64977" s="2"/>
      <c r="HA64977" s="2"/>
    </row>
    <row r="64978" spans="5:209" s="1" customFormat="1" ht="20.25">
      <c r="E64978" s="20"/>
      <c r="G64978" s="21"/>
      <c r="H64978" s="22"/>
      <c r="GQ64978" s="2"/>
      <c r="GR64978" s="2"/>
      <c r="GS64978" s="2"/>
      <c r="GT64978" s="2"/>
      <c r="GU64978" s="2"/>
      <c r="GV64978" s="2"/>
      <c r="GW64978" s="2"/>
      <c r="GX64978" s="2"/>
      <c r="GY64978" s="2"/>
      <c r="GZ64978" s="2"/>
      <c r="HA64978" s="2"/>
    </row>
    <row r="64979" spans="5:209" s="1" customFormat="1" ht="20.25">
      <c r="E64979" s="20"/>
      <c r="G64979" s="21"/>
      <c r="H64979" s="22"/>
      <c r="GQ64979" s="2"/>
      <c r="GR64979" s="2"/>
      <c r="GS64979" s="2"/>
      <c r="GT64979" s="2"/>
      <c r="GU64979" s="2"/>
      <c r="GV64979" s="2"/>
      <c r="GW64979" s="2"/>
      <c r="GX64979" s="2"/>
      <c r="GY64979" s="2"/>
      <c r="GZ64979" s="2"/>
      <c r="HA64979" s="2"/>
    </row>
    <row r="64980" spans="5:209" s="1" customFormat="1" ht="20.25">
      <c r="E64980" s="20"/>
      <c r="G64980" s="21"/>
      <c r="H64980" s="22"/>
      <c r="GQ64980" s="2"/>
      <c r="GR64980" s="2"/>
      <c r="GS64980" s="2"/>
      <c r="GT64980" s="2"/>
      <c r="GU64980" s="2"/>
      <c r="GV64980" s="2"/>
      <c r="GW64980" s="2"/>
      <c r="GX64980" s="2"/>
      <c r="GY64980" s="2"/>
      <c r="GZ64980" s="2"/>
      <c r="HA64980" s="2"/>
    </row>
    <row r="64981" spans="5:209" s="1" customFormat="1" ht="20.25">
      <c r="E64981" s="20"/>
      <c r="G64981" s="21"/>
      <c r="H64981" s="22"/>
      <c r="GQ64981" s="2"/>
      <c r="GR64981" s="2"/>
      <c r="GS64981" s="2"/>
      <c r="GT64981" s="2"/>
      <c r="GU64981" s="2"/>
      <c r="GV64981" s="2"/>
      <c r="GW64981" s="2"/>
      <c r="GX64981" s="2"/>
      <c r="GY64981" s="2"/>
      <c r="GZ64981" s="2"/>
      <c r="HA64981" s="2"/>
    </row>
    <row r="64982" spans="5:209" s="1" customFormat="1" ht="20.25">
      <c r="E64982" s="20"/>
      <c r="G64982" s="21"/>
      <c r="H64982" s="22"/>
      <c r="GQ64982" s="2"/>
      <c r="GR64982" s="2"/>
      <c r="GS64982" s="2"/>
      <c r="GT64982" s="2"/>
      <c r="GU64982" s="2"/>
      <c r="GV64982" s="2"/>
      <c r="GW64982" s="2"/>
      <c r="GX64982" s="2"/>
      <c r="GY64982" s="2"/>
      <c r="GZ64982" s="2"/>
      <c r="HA64982" s="2"/>
    </row>
    <row r="64983" spans="5:209" s="1" customFormat="1" ht="20.25">
      <c r="E64983" s="20"/>
      <c r="G64983" s="21"/>
      <c r="H64983" s="22"/>
      <c r="GQ64983" s="2"/>
      <c r="GR64983" s="2"/>
      <c r="GS64983" s="2"/>
      <c r="GT64983" s="2"/>
      <c r="GU64983" s="2"/>
      <c r="GV64983" s="2"/>
      <c r="GW64983" s="2"/>
      <c r="GX64983" s="2"/>
      <c r="GY64983" s="2"/>
      <c r="GZ64983" s="2"/>
      <c r="HA64983" s="2"/>
    </row>
    <row r="64984" spans="5:209" s="1" customFormat="1" ht="20.25">
      <c r="E64984" s="20"/>
      <c r="G64984" s="21"/>
      <c r="H64984" s="22"/>
      <c r="GQ64984" s="2"/>
      <c r="GR64984" s="2"/>
      <c r="GS64984" s="2"/>
      <c r="GT64984" s="2"/>
      <c r="GU64984" s="2"/>
      <c r="GV64984" s="2"/>
      <c r="GW64984" s="2"/>
      <c r="GX64984" s="2"/>
      <c r="GY64984" s="2"/>
      <c r="GZ64984" s="2"/>
      <c r="HA64984" s="2"/>
    </row>
    <row r="64985" spans="5:209" s="1" customFormat="1" ht="20.25">
      <c r="E64985" s="20"/>
      <c r="G64985" s="21"/>
      <c r="H64985" s="22"/>
      <c r="GQ64985" s="2"/>
      <c r="GR64985" s="2"/>
      <c r="GS64985" s="2"/>
      <c r="GT64985" s="2"/>
      <c r="GU64985" s="2"/>
      <c r="GV64985" s="2"/>
      <c r="GW64985" s="2"/>
      <c r="GX64985" s="2"/>
      <c r="GY64985" s="2"/>
      <c r="GZ64985" s="2"/>
      <c r="HA64985" s="2"/>
    </row>
    <row r="64986" spans="5:209" s="1" customFormat="1" ht="20.25">
      <c r="E64986" s="20"/>
      <c r="G64986" s="21"/>
      <c r="H64986" s="22"/>
      <c r="GQ64986" s="2"/>
      <c r="GR64986" s="2"/>
      <c r="GS64986" s="2"/>
      <c r="GT64986" s="2"/>
      <c r="GU64986" s="2"/>
      <c r="GV64986" s="2"/>
      <c r="GW64986" s="2"/>
      <c r="GX64986" s="2"/>
      <c r="GY64986" s="2"/>
      <c r="GZ64986" s="2"/>
      <c r="HA64986" s="2"/>
    </row>
    <row r="64987" spans="5:209" s="1" customFormat="1" ht="20.25">
      <c r="E64987" s="20"/>
      <c r="G64987" s="21"/>
      <c r="H64987" s="22"/>
      <c r="GQ64987" s="2"/>
      <c r="GR64987" s="2"/>
      <c r="GS64987" s="2"/>
      <c r="GT64987" s="2"/>
      <c r="GU64987" s="2"/>
      <c r="GV64987" s="2"/>
      <c r="GW64987" s="2"/>
      <c r="GX64987" s="2"/>
      <c r="GY64987" s="2"/>
      <c r="GZ64987" s="2"/>
      <c r="HA64987" s="2"/>
    </row>
    <row r="64988" spans="5:209" s="1" customFormat="1" ht="20.25">
      <c r="E64988" s="20"/>
      <c r="G64988" s="21"/>
      <c r="H64988" s="22"/>
      <c r="GQ64988" s="2"/>
      <c r="GR64988" s="2"/>
      <c r="GS64988" s="2"/>
      <c r="GT64988" s="2"/>
      <c r="GU64988" s="2"/>
      <c r="GV64988" s="2"/>
      <c r="GW64988" s="2"/>
      <c r="GX64988" s="2"/>
      <c r="GY64988" s="2"/>
      <c r="GZ64988" s="2"/>
      <c r="HA64988" s="2"/>
    </row>
    <row r="64989" spans="5:209" s="1" customFormat="1" ht="20.25">
      <c r="E64989" s="20"/>
      <c r="G64989" s="21"/>
      <c r="H64989" s="22"/>
      <c r="GQ64989" s="2"/>
      <c r="GR64989" s="2"/>
      <c r="GS64989" s="2"/>
      <c r="GT64989" s="2"/>
      <c r="GU64989" s="2"/>
      <c r="GV64989" s="2"/>
      <c r="GW64989" s="2"/>
      <c r="GX64989" s="2"/>
      <c r="GY64989" s="2"/>
      <c r="GZ64989" s="2"/>
      <c r="HA64989" s="2"/>
    </row>
    <row r="64990" spans="5:209" s="1" customFormat="1" ht="20.25">
      <c r="E64990" s="20"/>
      <c r="G64990" s="21"/>
      <c r="H64990" s="22"/>
      <c r="GQ64990" s="2"/>
      <c r="GR64990" s="2"/>
      <c r="GS64990" s="2"/>
      <c r="GT64990" s="2"/>
      <c r="GU64990" s="2"/>
      <c r="GV64990" s="2"/>
      <c r="GW64990" s="2"/>
      <c r="GX64990" s="2"/>
      <c r="GY64990" s="2"/>
      <c r="GZ64990" s="2"/>
      <c r="HA64990" s="2"/>
    </row>
    <row r="64991" spans="5:209" s="1" customFormat="1" ht="20.25">
      <c r="E64991" s="20"/>
      <c r="G64991" s="21"/>
      <c r="H64991" s="22"/>
      <c r="GQ64991" s="2"/>
      <c r="GR64991" s="2"/>
      <c r="GS64991" s="2"/>
      <c r="GT64991" s="2"/>
      <c r="GU64991" s="2"/>
      <c r="GV64991" s="2"/>
      <c r="GW64991" s="2"/>
      <c r="GX64991" s="2"/>
      <c r="GY64991" s="2"/>
      <c r="GZ64991" s="2"/>
      <c r="HA64991" s="2"/>
    </row>
    <row r="64992" spans="5:209" s="1" customFormat="1" ht="20.25">
      <c r="E64992" s="20"/>
      <c r="G64992" s="21"/>
      <c r="H64992" s="22"/>
      <c r="GQ64992" s="2"/>
      <c r="GR64992" s="2"/>
      <c r="GS64992" s="2"/>
      <c r="GT64992" s="2"/>
      <c r="GU64992" s="2"/>
      <c r="GV64992" s="2"/>
      <c r="GW64992" s="2"/>
      <c r="GX64992" s="2"/>
      <c r="GY64992" s="2"/>
      <c r="GZ64992" s="2"/>
      <c r="HA64992" s="2"/>
    </row>
    <row r="64993" spans="5:209" s="1" customFormat="1" ht="20.25">
      <c r="E64993" s="20"/>
      <c r="G64993" s="21"/>
      <c r="H64993" s="22"/>
      <c r="GQ64993" s="2"/>
      <c r="GR64993" s="2"/>
      <c r="GS64993" s="2"/>
      <c r="GT64993" s="2"/>
      <c r="GU64993" s="2"/>
      <c r="GV64993" s="2"/>
      <c r="GW64993" s="2"/>
      <c r="GX64993" s="2"/>
      <c r="GY64993" s="2"/>
      <c r="GZ64993" s="2"/>
      <c r="HA64993" s="2"/>
    </row>
    <row r="64994" spans="5:209" s="1" customFormat="1" ht="20.25">
      <c r="E64994" s="20"/>
      <c r="G64994" s="21"/>
      <c r="H64994" s="22"/>
      <c r="GQ64994" s="2"/>
      <c r="GR64994" s="2"/>
      <c r="GS64994" s="2"/>
      <c r="GT64994" s="2"/>
      <c r="GU64994" s="2"/>
      <c r="GV64994" s="2"/>
      <c r="GW64994" s="2"/>
      <c r="GX64994" s="2"/>
      <c r="GY64994" s="2"/>
      <c r="GZ64994" s="2"/>
      <c r="HA64994" s="2"/>
    </row>
    <row r="64995" spans="5:209" s="1" customFormat="1" ht="20.25">
      <c r="E64995" s="20"/>
      <c r="G64995" s="21"/>
      <c r="H64995" s="22"/>
      <c r="GQ64995" s="2"/>
      <c r="GR64995" s="2"/>
      <c r="GS64995" s="2"/>
      <c r="GT64995" s="2"/>
      <c r="GU64995" s="2"/>
      <c r="GV64995" s="2"/>
      <c r="GW64995" s="2"/>
      <c r="GX64995" s="2"/>
      <c r="GY64995" s="2"/>
      <c r="GZ64995" s="2"/>
      <c r="HA64995" s="2"/>
    </row>
    <row r="64996" spans="5:209" s="1" customFormat="1" ht="20.25">
      <c r="E64996" s="20"/>
      <c r="G64996" s="21"/>
      <c r="H64996" s="22"/>
      <c r="GQ64996" s="2"/>
      <c r="GR64996" s="2"/>
      <c r="GS64996" s="2"/>
      <c r="GT64996" s="2"/>
      <c r="GU64996" s="2"/>
      <c r="GV64996" s="2"/>
      <c r="GW64996" s="2"/>
      <c r="GX64996" s="2"/>
      <c r="GY64996" s="2"/>
      <c r="GZ64996" s="2"/>
      <c r="HA64996" s="2"/>
    </row>
    <row r="64997" spans="5:209" s="1" customFormat="1" ht="20.25">
      <c r="E64997" s="20"/>
      <c r="G64997" s="21"/>
      <c r="H64997" s="22"/>
      <c r="GQ64997" s="2"/>
      <c r="GR64997" s="2"/>
      <c r="GS64997" s="2"/>
      <c r="GT64997" s="2"/>
      <c r="GU64997" s="2"/>
      <c r="GV64997" s="2"/>
      <c r="GW64997" s="2"/>
      <c r="GX64997" s="2"/>
      <c r="GY64997" s="2"/>
      <c r="GZ64997" s="2"/>
      <c r="HA64997" s="2"/>
    </row>
    <row r="64998" spans="5:209" s="1" customFormat="1" ht="20.25">
      <c r="E64998" s="20"/>
      <c r="G64998" s="21"/>
      <c r="H64998" s="22"/>
      <c r="GQ64998" s="2"/>
      <c r="GR64998" s="2"/>
      <c r="GS64998" s="2"/>
      <c r="GT64998" s="2"/>
      <c r="GU64998" s="2"/>
      <c r="GV64998" s="2"/>
      <c r="GW64998" s="2"/>
      <c r="GX64998" s="2"/>
      <c r="GY64998" s="2"/>
      <c r="GZ64998" s="2"/>
      <c r="HA64998" s="2"/>
    </row>
    <row r="64999" spans="5:209" s="1" customFormat="1" ht="20.25">
      <c r="E64999" s="20"/>
      <c r="G64999" s="21"/>
      <c r="H64999" s="22"/>
      <c r="GQ64999" s="2"/>
      <c r="GR64999" s="2"/>
      <c r="GS64999" s="2"/>
      <c r="GT64999" s="2"/>
      <c r="GU64999" s="2"/>
      <c r="GV64999" s="2"/>
      <c r="GW64999" s="2"/>
      <c r="GX64999" s="2"/>
      <c r="GY64999" s="2"/>
      <c r="GZ64999" s="2"/>
      <c r="HA64999" s="2"/>
    </row>
    <row r="65000" spans="5:209" s="1" customFormat="1" ht="20.25">
      <c r="E65000" s="20"/>
      <c r="G65000" s="21"/>
      <c r="H65000" s="22"/>
      <c r="GQ65000" s="2"/>
      <c r="GR65000" s="2"/>
      <c r="GS65000" s="2"/>
      <c r="GT65000" s="2"/>
      <c r="GU65000" s="2"/>
      <c r="GV65000" s="2"/>
      <c r="GW65000" s="2"/>
      <c r="GX65000" s="2"/>
      <c r="GY65000" s="2"/>
      <c r="GZ65000" s="2"/>
      <c r="HA65000" s="2"/>
    </row>
    <row r="65001" spans="5:209" s="1" customFormat="1" ht="20.25">
      <c r="E65001" s="20"/>
      <c r="G65001" s="21"/>
      <c r="H65001" s="22"/>
      <c r="GQ65001" s="2"/>
      <c r="GR65001" s="2"/>
      <c r="GS65001" s="2"/>
      <c r="GT65001" s="2"/>
      <c r="GU65001" s="2"/>
      <c r="GV65001" s="2"/>
      <c r="GW65001" s="2"/>
      <c r="GX65001" s="2"/>
      <c r="GY65001" s="2"/>
      <c r="GZ65001" s="2"/>
      <c r="HA65001" s="2"/>
    </row>
    <row r="65002" spans="5:209" s="1" customFormat="1" ht="20.25">
      <c r="E65002" s="20"/>
      <c r="G65002" s="21"/>
      <c r="H65002" s="22"/>
      <c r="GQ65002" s="2"/>
      <c r="GR65002" s="2"/>
      <c r="GS65002" s="2"/>
      <c r="GT65002" s="2"/>
      <c r="GU65002" s="2"/>
      <c r="GV65002" s="2"/>
      <c r="GW65002" s="2"/>
      <c r="GX65002" s="2"/>
      <c r="GY65002" s="2"/>
      <c r="GZ65002" s="2"/>
      <c r="HA65002" s="2"/>
    </row>
    <row r="65003" spans="5:209" s="1" customFormat="1" ht="20.25">
      <c r="E65003" s="20"/>
      <c r="G65003" s="21"/>
      <c r="H65003" s="22"/>
      <c r="GQ65003" s="2"/>
      <c r="GR65003" s="2"/>
      <c r="GS65003" s="2"/>
      <c r="GT65003" s="2"/>
      <c r="GU65003" s="2"/>
      <c r="GV65003" s="2"/>
      <c r="GW65003" s="2"/>
      <c r="GX65003" s="2"/>
      <c r="GY65003" s="2"/>
      <c r="GZ65003" s="2"/>
      <c r="HA65003" s="2"/>
    </row>
    <row r="65004" spans="5:209" s="1" customFormat="1" ht="20.25">
      <c r="E65004" s="20"/>
      <c r="G65004" s="21"/>
      <c r="H65004" s="22"/>
      <c r="GQ65004" s="2"/>
      <c r="GR65004" s="2"/>
      <c r="GS65004" s="2"/>
      <c r="GT65004" s="2"/>
      <c r="GU65004" s="2"/>
      <c r="GV65004" s="2"/>
      <c r="GW65004" s="2"/>
      <c r="GX65004" s="2"/>
      <c r="GY65004" s="2"/>
      <c r="GZ65004" s="2"/>
      <c r="HA65004" s="2"/>
    </row>
    <row r="65005" spans="5:209" s="1" customFormat="1" ht="20.25">
      <c r="E65005" s="20"/>
      <c r="G65005" s="21"/>
      <c r="H65005" s="22"/>
      <c r="GQ65005" s="2"/>
      <c r="GR65005" s="2"/>
      <c r="GS65005" s="2"/>
      <c r="GT65005" s="2"/>
      <c r="GU65005" s="2"/>
      <c r="GV65005" s="2"/>
      <c r="GW65005" s="2"/>
      <c r="GX65005" s="2"/>
      <c r="GY65005" s="2"/>
      <c r="GZ65005" s="2"/>
      <c r="HA65005" s="2"/>
    </row>
    <row r="65006" spans="5:209" s="1" customFormat="1" ht="20.25">
      <c r="E65006" s="20"/>
      <c r="G65006" s="21"/>
      <c r="H65006" s="22"/>
      <c r="GQ65006" s="2"/>
      <c r="GR65006" s="2"/>
      <c r="GS65006" s="2"/>
      <c r="GT65006" s="2"/>
      <c r="GU65006" s="2"/>
      <c r="GV65006" s="2"/>
      <c r="GW65006" s="2"/>
      <c r="GX65006" s="2"/>
      <c r="GY65006" s="2"/>
      <c r="GZ65006" s="2"/>
      <c r="HA65006" s="2"/>
    </row>
    <row r="65007" spans="5:209" s="1" customFormat="1" ht="20.25">
      <c r="E65007" s="20"/>
      <c r="G65007" s="21"/>
      <c r="H65007" s="22"/>
      <c r="GQ65007" s="2"/>
      <c r="GR65007" s="2"/>
      <c r="GS65007" s="2"/>
      <c r="GT65007" s="2"/>
      <c r="GU65007" s="2"/>
      <c r="GV65007" s="2"/>
      <c r="GW65007" s="2"/>
      <c r="GX65007" s="2"/>
      <c r="GY65007" s="2"/>
      <c r="GZ65007" s="2"/>
      <c r="HA65007" s="2"/>
    </row>
    <row r="65008" spans="5:209" s="1" customFormat="1" ht="20.25">
      <c r="E65008" s="20"/>
      <c r="G65008" s="21"/>
      <c r="H65008" s="22"/>
      <c r="GQ65008" s="2"/>
      <c r="GR65008" s="2"/>
      <c r="GS65008" s="2"/>
      <c r="GT65008" s="2"/>
      <c r="GU65008" s="2"/>
      <c r="GV65008" s="2"/>
      <c r="GW65008" s="2"/>
      <c r="GX65008" s="2"/>
      <c r="GY65008" s="2"/>
      <c r="GZ65008" s="2"/>
      <c r="HA65008" s="2"/>
    </row>
    <row r="65009" spans="5:209" s="1" customFormat="1" ht="20.25">
      <c r="E65009" s="20"/>
      <c r="G65009" s="21"/>
      <c r="H65009" s="22"/>
      <c r="GQ65009" s="2"/>
      <c r="GR65009" s="2"/>
      <c r="GS65009" s="2"/>
      <c r="GT65009" s="2"/>
      <c r="GU65009" s="2"/>
      <c r="GV65009" s="2"/>
      <c r="GW65009" s="2"/>
      <c r="GX65009" s="2"/>
      <c r="GY65009" s="2"/>
      <c r="GZ65009" s="2"/>
      <c r="HA65009" s="2"/>
    </row>
    <row r="65010" spans="5:209" s="1" customFormat="1" ht="20.25">
      <c r="E65010" s="20"/>
      <c r="G65010" s="21"/>
      <c r="H65010" s="22"/>
      <c r="GQ65010" s="2"/>
      <c r="GR65010" s="2"/>
      <c r="GS65010" s="2"/>
      <c r="GT65010" s="2"/>
      <c r="GU65010" s="2"/>
      <c r="GV65010" s="2"/>
      <c r="GW65010" s="2"/>
      <c r="GX65010" s="2"/>
      <c r="GY65010" s="2"/>
      <c r="GZ65010" s="2"/>
      <c r="HA65010" s="2"/>
    </row>
    <row r="65011" spans="5:209" s="1" customFormat="1" ht="20.25">
      <c r="E65011" s="20"/>
      <c r="G65011" s="21"/>
      <c r="H65011" s="22"/>
      <c r="GQ65011" s="2"/>
      <c r="GR65011" s="2"/>
      <c r="GS65011" s="2"/>
      <c r="GT65011" s="2"/>
      <c r="GU65011" s="2"/>
      <c r="GV65011" s="2"/>
      <c r="GW65011" s="2"/>
      <c r="GX65011" s="2"/>
      <c r="GY65011" s="2"/>
      <c r="GZ65011" s="2"/>
      <c r="HA65011" s="2"/>
    </row>
    <row r="65012" spans="5:209" s="1" customFormat="1" ht="20.25">
      <c r="E65012" s="20"/>
      <c r="G65012" s="21"/>
      <c r="H65012" s="22"/>
      <c r="GQ65012" s="2"/>
      <c r="GR65012" s="2"/>
      <c r="GS65012" s="2"/>
      <c r="GT65012" s="2"/>
      <c r="GU65012" s="2"/>
      <c r="GV65012" s="2"/>
      <c r="GW65012" s="2"/>
      <c r="GX65012" s="2"/>
      <c r="GY65012" s="2"/>
      <c r="GZ65012" s="2"/>
      <c r="HA65012" s="2"/>
    </row>
    <row r="65013" spans="5:209" s="1" customFormat="1" ht="20.25">
      <c r="E65013" s="20"/>
      <c r="G65013" s="21"/>
      <c r="H65013" s="22"/>
      <c r="GQ65013" s="2"/>
      <c r="GR65013" s="2"/>
      <c r="GS65013" s="2"/>
      <c r="GT65013" s="2"/>
      <c r="GU65013" s="2"/>
      <c r="GV65013" s="2"/>
      <c r="GW65013" s="2"/>
      <c r="GX65013" s="2"/>
      <c r="GY65013" s="2"/>
      <c r="GZ65013" s="2"/>
      <c r="HA65013" s="2"/>
    </row>
    <row r="65014" spans="5:209" s="1" customFormat="1" ht="20.25">
      <c r="E65014" s="20"/>
      <c r="G65014" s="21"/>
      <c r="H65014" s="22"/>
      <c r="GQ65014" s="2"/>
      <c r="GR65014" s="2"/>
      <c r="GS65014" s="2"/>
      <c r="GT65014" s="2"/>
      <c r="GU65014" s="2"/>
      <c r="GV65014" s="2"/>
      <c r="GW65014" s="2"/>
      <c r="GX65014" s="2"/>
      <c r="GY65014" s="2"/>
      <c r="GZ65014" s="2"/>
      <c r="HA65014" s="2"/>
    </row>
    <row r="65015" spans="5:209" s="1" customFormat="1" ht="20.25">
      <c r="E65015" s="20"/>
      <c r="G65015" s="21"/>
      <c r="H65015" s="22"/>
      <c r="GQ65015" s="2"/>
      <c r="GR65015" s="2"/>
      <c r="GS65015" s="2"/>
      <c r="GT65015" s="2"/>
      <c r="GU65015" s="2"/>
      <c r="GV65015" s="2"/>
      <c r="GW65015" s="2"/>
      <c r="GX65015" s="2"/>
      <c r="GY65015" s="2"/>
      <c r="GZ65015" s="2"/>
      <c r="HA65015" s="2"/>
    </row>
    <row r="65016" spans="5:209" s="1" customFormat="1" ht="20.25">
      <c r="E65016" s="20"/>
      <c r="G65016" s="21"/>
      <c r="H65016" s="22"/>
      <c r="GQ65016" s="2"/>
      <c r="GR65016" s="2"/>
      <c r="GS65016" s="2"/>
      <c r="GT65016" s="2"/>
      <c r="GU65016" s="2"/>
      <c r="GV65016" s="2"/>
      <c r="GW65016" s="2"/>
      <c r="GX65016" s="2"/>
      <c r="GY65016" s="2"/>
      <c r="GZ65016" s="2"/>
      <c r="HA65016" s="2"/>
    </row>
    <row r="65017" spans="5:209" s="1" customFormat="1" ht="20.25">
      <c r="E65017" s="20"/>
      <c r="G65017" s="21"/>
      <c r="H65017" s="22"/>
      <c r="GQ65017" s="2"/>
      <c r="GR65017" s="2"/>
      <c r="GS65017" s="2"/>
      <c r="GT65017" s="2"/>
      <c r="GU65017" s="2"/>
      <c r="GV65017" s="2"/>
      <c r="GW65017" s="2"/>
      <c r="GX65017" s="2"/>
      <c r="GY65017" s="2"/>
      <c r="GZ65017" s="2"/>
      <c r="HA65017" s="2"/>
    </row>
    <row r="65018" spans="5:209" s="1" customFormat="1" ht="20.25">
      <c r="E65018" s="20"/>
      <c r="G65018" s="21"/>
      <c r="H65018" s="22"/>
      <c r="GQ65018" s="2"/>
      <c r="GR65018" s="2"/>
      <c r="GS65018" s="2"/>
      <c r="GT65018" s="2"/>
      <c r="GU65018" s="2"/>
      <c r="GV65018" s="2"/>
      <c r="GW65018" s="2"/>
      <c r="GX65018" s="2"/>
      <c r="GY65018" s="2"/>
      <c r="GZ65018" s="2"/>
      <c r="HA65018" s="2"/>
    </row>
    <row r="65019" spans="5:209" s="1" customFormat="1" ht="20.25">
      <c r="E65019" s="20"/>
      <c r="G65019" s="21"/>
      <c r="H65019" s="22"/>
      <c r="GQ65019" s="2"/>
      <c r="GR65019" s="2"/>
      <c r="GS65019" s="2"/>
      <c r="GT65019" s="2"/>
      <c r="GU65019" s="2"/>
      <c r="GV65019" s="2"/>
      <c r="GW65019" s="2"/>
      <c r="GX65019" s="2"/>
      <c r="GY65019" s="2"/>
      <c r="GZ65019" s="2"/>
      <c r="HA65019" s="2"/>
    </row>
    <row r="65020" spans="5:209" s="1" customFormat="1" ht="20.25">
      <c r="E65020" s="20"/>
      <c r="G65020" s="21"/>
      <c r="H65020" s="22"/>
      <c r="GQ65020" s="2"/>
      <c r="GR65020" s="2"/>
      <c r="GS65020" s="2"/>
      <c r="GT65020" s="2"/>
      <c r="GU65020" s="2"/>
      <c r="GV65020" s="2"/>
      <c r="GW65020" s="2"/>
      <c r="GX65020" s="2"/>
      <c r="GY65020" s="2"/>
      <c r="GZ65020" s="2"/>
      <c r="HA65020" s="2"/>
    </row>
    <row r="65021" spans="5:209" s="1" customFormat="1" ht="20.25">
      <c r="E65021" s="20"/>
      <c r="G65021" s="21"/>
      <c r="H65021" s="22"/>
      <c r="GQ65021" s="2"/>
      <c r="GR65021" s="2"/>
      <c r="GS65021" s="2"/>
      <c r="GT65021" s="2"/>
      <c r="GU65021" s="2"/>
      <c r="GV65021" s="2"/>
      <c r="GW65021" s="2"/>
      <c r="GX65021" s="2"/>
      <c r="GY65021" s="2"/>
      <c r="GZ65021" s="2"/>
      <c r="HA65021" s="2"/>
    </row>
    <row r="65022" spans="5:209" s="1" customFormat="1" ht="20.25">
      <c r="E65022" s="20"/>
      <c r="G65022" s="21"/>
      <c r="H65022" s="22"/>
      <c r="GQ65022" s="2"/>
      <c r="GR65022" s="2"/>
      <c r="GS65022" s="2"/>
      <c r="GT65022" s="2"/>
      <c r="GU65022" s="2"/>
      <c r="GV65022" s="2"/>
      <c r="GW65022" s="2"/>
      <c r="GX65022" s="2"/>
      <c r="GY65022" s="2"/>
      <c r="GZ65022" s="2"/>
      <c r="HA65022" s="2"/>
    </row>
    <row r="65023" spans="5:209" s="1" customFormat="1" ht="20.25">
      <c r="E65023" s="20"/>
      <c r="G65023" s="21"/>
      <c r="H65023" s="22"/>
      <c r="GQ65023" s="2"/>
      <c r="GR65023" s="2"/>
      <c r="GS65023" s="2"/>
      <c r="GT65023" s="2"/>
      <c r="GU65023" s="2"/>
      <c r="GV65023" s="2"/>
      <c r="GW65023" s="2"/>
      <c r="GX65023" s="2"/>
      <c r="GY65023" s="2"/>
      <c r="GZ65023" s="2"/>
      <c r="HA65023" s="2"/>
    </row>
    <row r="65024" spans="5:209" s="1" customFormat="1" ht="20.25">
      <c r="E65024" s="20"/>
      <c r="G65024" s="21"/>
      <c r="H65024" s="22"/>
      <c r="GQ65024" s="2"/>
      <c r="GR65024" s="2"/>
      <c r="GS65024" s="2"/>
      <c r="GT65024" s="2"/>
      <c r="GU65024" s="2"/>
      <c r="GV65024" s="2"/>
      <c r="GW65024" s="2"/>
      <c r="GX65024" s="2"/>
      <c r="GY65024" s="2"/>
      <c r="GZ65024" s="2"/>
      <c r="HA65024" s="2"/>
    </row>
    <row r="65025" spans="5:209" s="1" customFormat="1" ht="20.25">
      <c r="E65025" s="20"/>
      <c r="G65025" s="21"/>
      <c r="H65025" s="22"/>
      <c r="GQ65025" s="2"/>
      <c r="GR65025" s="2"/>
      <c r="GS65025" s="2"/>
      <c r="GT65025" s="2"/>
      <c r="GU65025" s="2"/>
      <c r="GV65025" s="2"/>
      <c r="GW65025" s="2"/>
      <c r="GX65025" s="2"/>
      <c r="GY65025" s="2"/>
      <c r="GZ65025" s="2"/>
      <c r="HA65025" s="2"/>
    </row>
    <row r="65026" spans="5:209" s="1" customFormat="1" ht="20.25">
      <c r="E65026" s="20"/>
      <c r="G65026" s="21"/>
      <c r="H65026" s="22"/>
      <c r="GQ65026" s="2"/>
      <c r="GR65026" s="2"/>
      <c r="GS65026" s="2"/>
      <c r="GT65026" s="2"/>
      <c r="GU65026" s="2"/>
      <c r="GV65026" s="2"/>
      <c r="GW65026" s="2"/>
      <c r="GX65026" s="2"/>
      <c r="GY65026" s="2"/>
      <c r="GZ65026" s="2"/>
      <c r="HA65026" s="2"/>
    </row>
    <row r="65027" spans="5:209" s="1" customFormat="1" ht="20.25">
      <c r="E65027" s="20"/>
      <c r="G65027" s="21"/>
      <c r="H65027" s="22"/>
      <c r="GQ65027" s="2"/>
      <c r="GR65027" s="2"/>
      <c r="GS65027" s="2"/>
      <c r="GT65027" s="2"/>
      <c r="GU65027" s="2"/>
      <c r="GV65027" s="2"/>
      <c r="GW65027" s="2"/>
      <c r="GX65027" s="2"/>
      <c r="GY65027" s="2"/>
      <c r="GZ65027" s="2"/>
      <c r="HA65027" s="2"/>
    </row>
    <row r="65028" spans="5:209" s="1" customFormat="1" ht="20.25">
      <c r="E65028" s="20"/>
      <c r="G65028" s="21"/>
      <c r="H65028" s="22"/>
      <c r="GQ65028" s="2"/>
      <c r="GR65028" s="2"/>
      <c r="GS65028" s="2"/>
      <c r="GT65028" s="2"/>
      <c r="GU65028" s="2"/>
      <c r="GV65028" s="2"/>
      <c r="GW65028" s="2"/>
      <c r="GX65028" s="2"/>
      <c r="GY65028" s="2"/>
      <c r="GZ65028" s="2"/>
      <c r="HA65028" s="2"/>
    </row>
    <row r="65029" spans="5:209" s="1" customFormat="1" ht="20.25">
      <c r="E65029" s="20"/>
      <c r="G65029" s="21"/>
      <c r="H65029" s="22"/>
      <c r="GQ65029" s="2"/>
      <c r="GR65029" s="2"/>
      <c r="GS65029" s="2"/>
      <c r="GT65029" s="2"/>
      <c r="GU65029" s="2"/>
      <c r="GV65029" s="2"/>
      <c r="GW65029" s="2"/>
      <c r="GX65029" s="2"/>
      <c r="GY65029" s="2"/>
      <c r="GZ65029" s="2"/>
      <c r="HA65029" s="2"/>
    </row>
    <row r="65030" spans="5:209" s="1" customFormat="1" ht="20.25">
      <c r="E65030" s="20"/>
      <c r="G65030" s="21"/>
      <c r="H65030" s="22"/>
      <c r="GQ65030" s="2"/>
      <c r="GR65030" s="2"/>
      <c r="GS65030" s="2"/>
      <c r="GT65030" s="2"/>
      <c r="GU65030" s="2"/>
      <c r="GV65030" s="2"/>
      <c r="GW65030" s="2"/>
      <c r="GX65030" s="2"/>
      <c r="GY65030" s="2"/>
      <c r="GZ65030" s="2"/>
      <c r="HA65030" s="2"/>
    </row>
    <row r="65031" spans="5:209" s="1" customFormat="1" ht="20.25">
      <c r="E65031" s="20"/>
      <c r="G65031" s="21"/>
      <c r="H65031" s="22"/>
      <c r="GQ65031" s="2"/>
      <c r="GR65031" s="2"/>
      <c r="GS65031" s="2"/>
      <c r="GT65031" s="2"/>
      <c r="GU65031" s="2"/>
      <c r="GV65031" s="2"/>
      <c r="GW65031" s="2"/>
      <c r="GX65031" s="2"/>
      <c r="GY65031" s="2"/>
      <c r="GZ65031" s="2"/>
      <c r="HA65031" s="2"/>
    </row>
    <row r="65032" spans="5:209" s="1" customFormat="1" ht="20.25">
      <c r="E65032" s="20"/>
      <c r="G65032" s="21"/>
      <c r="H65032" s="22"/>
      <c r="GQ65032" s="2"/>
      <c r="GR65032" s="2"/>
      <c r="GS65032" s="2"/>
      <c r="GT65032" s="2"/>
      <c r="GU65032" s="2"/>
      <c r="GV65032" s="2"/>
      <c r="GW65032" s="2"/>
      <c r="GX65032" s="2"/>
      <c r="GY65032" s="2"/>
      <c r="GZ65032" s="2"/>
      <c r="HA65032" s="2"/>
    </row>
    <row r="65033" spans="5:209" s="1" customFormat="1" ht="20.25">
      <c r="E65033" s="20"/>
      <c r="G65033" s="21"/>
      <c r="H65033" s="22"/>
      <c r="GQ65033" s="2"/>
      <c r="GR65033" s="2"/>
      <c r="GS65033" s="2"/>
      <c r="GT65033" s="2"/>
      <c r="GU65033" s="2"/>
      <c r="GV65033" s="2"/>
      <c r="GW65033" s="2"/>
      <c r="GX65033" s="2"/>
      <c r="GY65033" s="2"/>
      <c r="GZ65033" s="2"/>
      <c r="HA65033" s="2"/>
    </row>
    <row r="65034" spans="5:209" s="1" customFormat="1" ht="20.25">
      <c r="E65034" s="20"/>
      <c r="G65034" s="21"/>
      <c r="H65034" s="22"/>
      <c r="GQ65034" s="2"/>
      <c r="GR65034" s="2"/>
      <c r="GS65034" s="2"/>
      <c r="GT65034" s="2"/>
      <c r="GU65034" s="2"/>
      <c r="GV65034" s="2"/>
      <c r="GW65034" s="2"/>
      <c r="GX65034" s="2"/>
      <c r="GY65034" s="2"/>
      <c r="GZ65034" s="2"/>
      <c r="HA65034" s="2"/>
    </row>
    <row r="65035" spans="5:209" s="1" customFormat="1" ht="20.25">
      <c r="E65035" s="20"/>
      <c r="G65035" s="21"/>
      <c r="H65035" s="22"/>
      <c r="GQ65035" s="2"/>
      <c r="GR65035" s="2"/>
      <c r="GS65035" s="2"/>
      <c r="GT65035" s="2"/>
      <c r="GU65035" s="2"/>
      <c r="GV65035" s="2"/>
      <c r="GW65035" s="2"/>
      <c r="GX65035" s="2"/>
      <c r="GY65035" s="2"/>
      <c r="GZ65035" s="2"/>
      <c r="HA65035" s="2"/>
    </row>
    <row r="65036" spans="5:209" s="1" customFormat="1" ht="20.25">
      <c r="E65036" s="20"/>
      <c r="G65036" s="21"/>
      <c r="H65036" s="22"/>
      <c r="GQ65036" s="2"/>
      <c r="GR65036" s="2"/>
      <c r="GS65036" s="2"/>
      <c r="GT65036" s="2"/>
      <c r="GU65036" s="2"/>
      <c r="GV65036" s="2"/>
      <c r="GW65036" s="2"/>
      <c r="GX65036" s="2"/>
      <c r="GY65036" s="2"/>
      <c r="GZ65036" s="2"/>
      <c r="HA65036" s="2"/>
    </row>
    <row r="65037" spans="5:209" s="1" customFormat="1" ht="20.25">
      <c r="E65037" s="20"/>
      <c r="G65037" s="21"/>
      <c r="H65037" s="22"/>
      <c r="GQ65037" s="2"/>
      <c r="GR65037" s="2"/>
      <c r="GS65037" s="2"/>
      <c r="GT65037" s="2"/>
      <c r="GU65037" s="2"/>
      <c r="GV65037" s="2"/>
      <c r="GW65037" s="2"/>
      <c r="GX65037" s="2"/>
      <c r="GY65037" s="2"/>
      <c r="GZ65037" s="2"/>
      <c r="HA65037" s="2"/>
    </row>
    <row r="65038" spans="5:209" s="1" customFormat="1" ht="20.25">
      <c r="E65038" s="20"/>
      <c r="G65038" s="21"/>
      <c r="H65038" s="22"/>
      <c r="GQ65038" s="2"/>
      <c r="GR65038" s="2"/>
      <c r="GS65038" s="2"/>
      <c r="GT65038" s="2"/>
      <c r="GU65038" s="2"/>
      <c r="GV65038" s="2"/>
      <c r="GW65038" s="2"/>
      <c r="GX65038" s="2"/>
      <c r="GY65038" s="2"/>
      <c r="GZ65038" s="2"/>
      <c r="HA65038" s="2"/>
    </row>
    <row r="65039" spans="5:209" s="1" customFormat="1" ht="20.25">
      <c r="E65039" s="20"/>
      <c r="G65039" s="21"/>
      <c r="H65039" s="22"/>
      <c r="GQ65039" s="2"/>
      <c r="GR65039" s="2"/>
      <c r="GS65039" s="2"/>
      <c r="GT65039" s="2"/>
      <c r="GU65039" s="2"/>
      <c r="GV65039" s="2"/>
      <c r="GW65039" s="2"/>
      <c r="GX65039" s="2"/>
      <c r="GY65039" s="2"/>
      <c r="GZ65039" s="2"/>
      <c r="HA65039" s="2"/>
    </row>
    <row r="65040" spans="5:209" s="1" customFormat="1" ht="20.25">
      <c r="E65040" s="20"/>
      <c r="G65040" s="21"/>
      <c r="H65040" s="22"/>
      <c r="GQ65040" s="2"/>
      <c r="GR65040" s="2"/>
      <c r="GS65040" s="2"/>
      <c r="GT65040" s="2"/>
      <c r="GU65040" s="2"/>
      <c r="GV65040" s="2"/>
      <c r="GW65040" s="2"/>
      <c r="GX65040" s="2"/>
      <c r="GY65040" s="2"/>
      <c r="GZ65040" s="2"/>
      <c r="HA65040" s="2"/>
    </row>
    <row r="65041" spans="5:209" s="1" customFormat="1" ht="20.25">
      <c r="E65041" s="20"/>
      <c r="G65041" s="21"/>
      <c r="H65041" s="22"/>
      <c r="GQ65041" s="2"/>
      <c r="GR65041" s="2"/>
      <c r="GS65041" s="2"/>
      <c r="GT65041" s="2"/>
      <c r="GU65041" s="2"/>
      <c r="GV65041" s="2"/>
      <c r="GW65041" s="2"/>
      <c r="GX65041" s="2"/>
      <c r="GY65041" s="2"/>
      <c r="GZ65041" s="2"/>
      <c r="HA65041" s="2"/>
    </row>
    <row r="65042" spans="5:209" s="1" customFormat="1" ht="20.25">
      <c r="E65042" s="20"/>
      <c r="G65042" s="21"/>
      <c r="H65042" s="22"/>
      <c r="GQ65042" s="2"/>
      <c r="GR65042" s="2"/>
      <c r="GS65042" s="2"/>
      <c r="GT65042" s="2"/>
      <c r="GU65042" s="2"/>
      <c r="GV65042" s="2"/>
      <c r="GW65042" s="2"/>
      <c r="GX65042" s="2"/>
      <c r="GY65042" s="2"/>
      <c r="GZ65042" s="2"/>
      <c r="HA65042" s="2"/>
    </row>
    <row r="65043" spans="5:209" s="1" customFormat="1" ht="20.25">
      <c r="E65043" s="20"/>
      <c r="G65043" s="21"/>
      <c r="H65043" s="22"/>
      <c r="GQ65043" s="2"/>
      <c r="GR65043" s="2"/>
      <c r="GS65043" s="2"/>
      <c r="GT65043" s="2"/>
      <c r="GU65043" s="2"/>
      <c r="GV65043" s="2"/>
      <c r="GW65043" s="2"/>
      <c r="GX65043" s="2"/>
      <c r="GY65043" s="2"/>
      <c r="GZ65043" s="2"/>
      <c r="HA65043" s="2"/>
    </row>
    <row r="65044" spans="5:209" s="1" customFormat="1" ht="20.25">
      <c r="E65044" s="20"/>
      <c r="G65044" s="21"/>
      <c r="H65044" s="22"/>
      <c r="GQ65044" s="2"/>
      <c r="GR65044" s="2"/>
      <c r="GS65044" s="2"/>
      <c r="GT65044" s="2"/>
      <c r="GU65044" s="2"/>
      <c r="GV65044" s="2"/>
      <c r="GW65044" s="2"/>
      <c r="GX65044" s="2"/>
      <c r="GY65044" s="2"/>
      <c r="GZ65044" s="2"/>
      <c r="HA65044" s="2"/>
    </row>
    <row r="65045" spans="5:209" s="1" customFormat="1" ht="20.25">
      <c r="E65045" s="20"/>
      <c r="G65045" s="21"/>
      <c r="H65045" s="22"/>
      <c r="GQ65045" s="2"/>
      <c r="GR65045" s="2"/>
      <c r="GS65045" s="2"/>
      <c r="GT65045" s="2"/>
      <c r="GU65045" s="2"/>
      <c r="GV65045" s="2"/>
      <c r="GW65045" s="2"/>
      <c r="GX65045" s="2"/>
      <c r="GY65045" s="2"/>
      <c r="GZ65045" s="2"/>
      <c r="HA65045" s="2"/>
    </row>
    <row r="65046" spans="5:209" s="1" customFormat="1" ht="20.25">
      <c r="E65046" s="20"/>
      <c r="G65046" s="21"/>
      <c r="H65046" s="22"/>
      <c r="GQ65046" s="2"/>
      <c r="GR65046" s="2"/>
      <c r="GS65046" s="2"/>
      <c r="GT65046" s="2"/>
      <c r="GU65046" s="2"/>
      <c r="GV65046" s="2"/>
      <c r="GW65046" s="2"/>
      <c r="GX65046" s="2"/>
      <c r="GY65046" s="2"/>
      <c r="GZ65046" s="2"/>
      <c r="HA65046" s="2"/>
    </row>
    <row r="65047" spans="5:209" s="1" customFormat="1" ht="20.25">
      <c r="E65047" s="20"/>
      <c r="G65047" s="21"/>
      <c r="H65047" s="22"/>
      <c r="GQ65047" s="2"/>
      <c r="GR65047" s="2"/>
      <c r="GS65047" s="2"/>
      <c r="GT65047" s="2"/>
      <c r="GU65047" s="2"/>
      <c r="GV65047" s="2"/>
      <c r="GW65047" s="2"/>
      <c r="GX65047" s="2"/>
      <c r="GY65047" s="2"/>
      <c r="GZ65047" s="2"/>
      <c r="HA65047" s="2"/>
    </row>
    <row r="65048" spans="5:209" s="1" customFormat="1" ht="20.25">
      <c r="E65048" s="20"/>
      <c r="G65048" s="21"/>
      <c r="H65048" s="22"/>
      <c r="GQ65048" s="2"/>
      <c r="GR65048" s="2"/>
      <c r="GS65048" s="2"/>
      <c r="GT65048" s="2"/>
      <c r="GU65048" s="2"/>
      <c r="GV65048" s="2"/>
      <c r="GW65048" s="2"/>
      <c r="GX65048" s="2"/>
      <c r="GY65048" s="2"/>
      <c r="GZ65048" s="2"/>
      <c r="HA65048" s="2"/>
    </row>
    <row r="65049" spans="5:209" s="1" customFormat="1" ht="20.25">
      <c r="E65049" s="20"/>
      <c r="G65049" s="21"/>
      <c r="H65049" s="22"/>
      <c r="GQ65049" s="2"/>
      <c r="GR65049" s="2"/>
      <c r="GS65049" s="2"/>
      <c r="GT65049" s="2"/>
      <c r="GU65049" s="2"/>
      <c r="GV65049" s="2"/>
      <c r="GW65049" s="2"/>
      <c r="GX65049" s="2"/>
      <c r="GY65049" s="2"/>
      <c r="GZ65049" s="2"/>
      <c r="HA65049" s="2"/>
    </row>
    <row r="65050" spans="5:209" s="1" customFormat="1" ht="20.25">
      <c r="E65050" s="20"/>
      <c r="G65050" s="21"/>
      <c r="H65050" s="22"/>
      <c r="GQ65050" s="2"/>
      <c r="GR65050" s="2"/>
      <c r="GS65050" s="2"/>
      <c r="GT65050" s="2"/>
      <c r="GU65050" s="2"/>
      <c r="GV65050" s="2"/>
      <c r="GW65050" s="2"/>
      <c r="GX65050" s="2"/>
      <c r="GY65050" s="2"/>
      <c r="GZ65050" s="2"/>
      <c r="HA65050" s="2"/>
    </row>
    <row r="65051" spans="5:209" s="1" customFormat="1" ht="20.25">
      <c r="E65051" s="20"/>
      <c r="G65051" s="21"/>
      <c r="H65051" s="22"/>
      <c r="GQ65051" s="2"/>
      <c r="GR65051" s="2"/>
      <c r="GS65051" s="2"/>
      <c r="GT65051" s="2"/>
      <c r="GU65051" s="2"/>
      <c r="GV65051" s="2"/>
      <c r="GW65051" s="2"/>
      <c r="GX65051" s="2"/>
      <c r="GY65051" s="2"/>
      <c r="GZ65051" s="2"/>
      <c r="HA65051" s="2"/>
    </row>
    <row r="65052" spans="5:209" s="1" customFormat="1" ht="20.25">
      <c r="E65052" s="20"/>
      <c r="G65052" s="21"/>
      <c r="H65052" s="22"/>
      <c r="GQ65052" s="2"/>
      <c r="GR65052" s="2"/>
      <c r="GS65052" s="2"/>
      <c r="GT65052" s="2"/>
      <c r="GU65052" s="2"/>
      <c r="GV65052" s="2"/>
      <c r="GW65052" s="2"/>
      <c r="GX65052" s="2"/>
      <c r="GY65052" s="2"/>
      <c r="GZ65052" s="2"/>
      <c r="HA65052" s="2"/>
    </row>
    <row r="65053" spans="5:209" s="1" customFormat="1" ht="20.25">
      <c r="E65053" s="20"/>
      <c r="G65053" s="21"/>
      <c r="H65053" s="22"/>
      <c r="GQ65053" s="2"/>
      <c r="GR65053" s="2"/>
      <c r="GS65053" s="2"/>
      <c r="GT65053" s="2"/>
      <c r="GU65053" s="2"/>
      <c r="GV65053" s="2"/>
      <c r="GW65053" s="2"/>
      <c r="GX65053" s="2"/>
      <c r="GY65053" s="2"/>
      <c r="GZ65053" s="2"/>
      <c r="HA65053" s="2"/>
    </row>
    <row r="65054" spans="5:209" s="1" customFormat="1" ht="20.25">
      <c r="E65054" s="20"/>
      <c r="G65054" s="21"/>
      <c r="H65054" s="22"/>
      <c r="GQ65054" s="2"/>
      <c r="GR65054" s="2"/>
      <c r="GS65054" s="2"/>
      <c r="GT65054" s="2"/>
      <c r="GU65054" s="2"/>
      <c r="GV65054" s="2"/>
      <c r="GW65054" s="2"/>
      <c r="GX65054" s="2"/>
      <c r="GY65054" s="2"/>
      <c r="GZ65054" s="2"/>
      <c r="HA65054" s="2"/>
    </row>
    <row r="65055" spans="5:209" s="1" customFormat="1" ht="20.25">
      <c r="E65055" s="20"/>
      <c r="G65055" s="21"/>
      <c r="H65055" s="22"/>
      <c r="GQ65055" s="2"/>
      <c r="GR65055" s="2"/>
      <c r="GS65055" s="2"/>
      <c r="GT65055" s="2"/>
      <c r="GU65055" s="2"/>
      <c r="GV65055" s="2"/>
      <c r="GW65055" s="2"/>
      <c r="GX65055" s="2"/>
      <c r="GY65055" s="2"/>
      <c r="GZ65055" s="2"/>
      <c r="HA65055" s="2"/>
    </row>
    <row r="65056" spans="5:209" s="1" customFormat="1" ht="20.25">
      <c r="E65056" s="20"/>
      <c r="G65056" s="21"/>
      <c r="H65056" s="22"/>
      <c r="GQ65056" s="2"/>
      <c r="GR65056" s="2"/>
      <c r="GS65056" s="2"/>
      <c r="GT65056" s="2"/>
      <c r="GU65056" s="2"/>
      <c r="GV65056" s="2"/>
      <c r="GW65056" s="2"/>
      <c r="GX65056" s="2"/>
      <c r="GY65056" s="2"/>
      <c r="GZ65056" s="2"/>
      <c r="HA65056" s="2"/>
    </row>
    <row r="65057" spans="5:209" s="1" customFormat="1" ht="20.25">
      <c r="E65057" s="20"/>
      <c r="G65057" s="21"/>
      <c r="H65057" s="22"/>
      <c r="GQ65057" s="2"/>
      <c r="GR65057" s="2"/>
      <c r="GS65057" s="2"/>
      <c r="GT65057" s="2"/>
      <c r="GU65057" s="2"/>
      <c r="GV65057" s="2"/>
      <c r="GW65057" s="2"/>
      <c r="GX65057" s="2"/>
      <c r="GY65057" s="2"/>
      <c r="GZ65057" s="2"/>
      <c r="HA65057" s="2"/>
    </row>
    <row r="65058" spans="5:209" s="1" customFormat="1" ht="20.25">
      <c r="E65058" s="20"/>
      <c r="G65058" s="21"/>
      <c r="H65058" s="22"/>
      <c r="GQ65058" s="2"/>
      <c r="GR65058" s="2"/>
      <c r="GS65058" s="2"/>
      <c r="GT65058" s="2"/>
      <c r="GU65058" s="2"/>
      <c r="GV65058" s="2"/>
      <c r="GW65058" s="2"/>
      <c r="GX65058" s="2"/>
      <c r="GY65058" s="2"/>
      <c r="GZ65058" s="2"/>
      <c r="HA65058" s="2"/>
    </row>
    <row r="65059" spans="5:209" s="1" customFormat="1" ht="20.25">
      <c r="E65059" s="20"/>
      <c r="G65059" s="21"/>
      <c r="H65059" s="22"/>
      <c r="GQ65059" s="2"/>
      <c r="GR65059" s="2"/>
      <c r="GS65059" s="2"/>
      <c r="GT65059" s="2"/>
      <c r="GU65059" s="2"/>
      <c r="GV65059" s="2"/>
      <c r="GW65059" s="2"/>
      <c r="GX65059" s="2"/>
      <c r="GY65059" s="2"/>
      <c r="GZ65059" s="2"/>
      <c r="HA65059" s="2"/>
    </row>
    <row r="65060" spans="5:209" s="1" customFormat="1" ht="20.25">
      <c r="E65060" s="20"/>
      <c r="G65060" s="21"/>
      <c r="H65060" s="22"/>
      <c r="GQ65060" s="2"/>
      <c r="GR65060" s="2"/>
      <c r="GS65060" s="2"/>
      <c r="GT65060" s="2"/>
      <c r="GU65060" s="2"/>
      <c r="GV65060" s="2"/>
      <c r="GW65060" s="2"/>
      <c r="GX65060" s="2"/>
      <c r="GY65060" s="2"/>
      <c r="GZ65060" s="2"/>
      <c r="HA65060" s="2"/>
    </row>
    <row r="65061" spans="5:209" s="1" customFormat="1" ht="20.25">
      <c r="E65061" s="20"/>
      <c r="G65061" s="21"/>
      <c r="H65061" s="22"/>
      <c r="GQ65061" s="2"/>
      <c r="GR65061" s="2"/>
      <c r="GS65061" s="2"/>
      <c r="GT65061" s="2"/>
      <c r="GU65061" s="2"/>
      <c r="GV65061" s="2"/>
      <c r="GW65061" s="2"/>
      <c r="GX65061" s="2"/>
      <c r="GY65061" s="2"/>
      <c r="GZ65061" s="2"/>
      <c r="HA65061" s="2"/>
    </row>
    <row r="65062" spans="5:209" s="1" customFormat="1" ht="20.25">
      <c r="E65062" s="20"/>
      <c r="G65062" s="21"/>
      <c r="H65062" s="22"/>
      <c r="GQ65062" s="2"/>
      <c r="GR65062" s="2"/>
      <c r="GS65062" s="2"/>
      <c r="GT65062" s="2"/>
      <c r="GU65062" s="2"/>
      <c r="GV65062" s="2"/>
      <c r="GW65062" s="2"/>
      <c r="GX65062" s="2"/>
      <c r="GY65062" s="2"/>
      <c r="GZ65062" s="2"/>
      <c r="HA65062" s="2"/>
    </row>
    <row r="65063" spans="5:209" s="1" customFormat="1" ht="20.25">
      <c r="E65063" s="20"/>
      <c r="G65063" s="21"/>
      <c r="H65063" s="22"/>
      <c r="GQ65063" s="2"/>
      <c r="GR65063" s="2"/>
      <c r="GS65063" s="2"/>
      <c r="GT65063" s="2"/>
      <c r="GU65063" s="2"/>
      <c r="GV65063" s="2"/>
      <c r="GW65063" s="2"/>
      <c r="GX65063" s="2"/>
      <c r="GY65063" s="2"/>
      <c r="GZ65063" s="2"/>
      <c r="HA65063" s="2"/>
    </row>
    <row r="65064" spans="5:209" s="1" customFormat="1" ht="20.25">
      <c r="E65064" s="20"/>
      <c r="G65064" s="21"/>
      <c r="H65064" s="22"/>
      <c r="GQ65064" s="2"/>
      <c r="GR65064" s="2"/>
      <c r="GS65064" s="2"/>
      <c r="GT65064" s="2"/>
      <c r="GU65064" s="2"/>
      <c r="GV65064" s="2"/>
      <c r="GW65064" s="2"/>
      <c r="GX65064" s="2"/>
      <c r="GY65064" s="2"/>
      <c r="GZ65064" s="2"/>
      <c r="HA65064" s="2"/>
    </row>
    <row r="65065" spans="5:209" s="1" customFormat="1" ht="20.25">
      <c r="E65065" s="20"/>
      <c r="G65065" s="21"/>
      <c r="H65065" s="22"/>
      <c r="GQ65065" s="2"/>
      <c r="GR65065" s="2"/>
      <c r="GS65065" s="2"/>
      <c r="GT65065" s="2"/>
      <c r="GU65065" s="2"/>
      <c r="GV65065" s="2"/>
      <c r="GW65065" s="2"/>
      <c r="GX65065" s="2"/>
      <c r="GY65065" s="2"/>
      <c r="GZ65065" s="2"/>
      <c r="HA65065" s="2"/>
    </row>
    <row r="65066" spans="5:209" s="1" customFormat="1" ht="20.25">
      <c r="E65066" s="20"/>
      <c r="G65066" s="21"/>
      <c r="H65066" s="22"/>
      <c r="GQ65066" s="2"/>
      <c r="GR65066" s="2"/>
      <c r="GS65066" s="2"/>
      <c r="GT65066" s="2"/>
      <c r="GU65066" s="2"/>
      <c r="GV65066" s="2"/>
      <c r="GW65066" s="2"/>
      <c r="GX65066" s="2"/>
      <c r="GY65066" s="2"/>
      <c r="GZ65066" s="2"/>
      <c r="HA65066" s="2"/>
    </row>
    <row r="65067" spans="5:209" s="1" customFormat="1" ht="20.25">
      <c r="E65067" s="20"/>
      <c r="G65067" s="21"/>
      <c r="H65067" s="22"/>
      <c r="GQ65067" s="2"/>
      <c r="GR65067" s="2"/>
      <c r="GS65067" s="2"/>
      <c r="GT65067" s="2"/>
      <c r="GU65067" s="2"/>
      <c r="GV65067" s="2"/>
      <c r="GW65067" s="2"/>
      <c r="GX65067" s="2"/>
      <c r="GY65067" s="2"/>
      <c r="GZ65067" s="2"/>
      <c r="HA65067" s="2"/>
    </row>
    <row r="65068" spans="5:209" s="1" customFormat="1" ht="20.25">
      <c r="E65068" s="20"/>
      <c r="G65068" s="21"/>
      <c r="H65068" s="22"/>
      <c r="GQ65068" s="2"/>
      <c r="GR65068" s="2"/>
      <c r="GS65068" s="2"/>
      <c r="GT65068" s="2"/>
      <c r="GU65068" s="2"/>
      <c r="GV65068" s="2"/>
      <c r="GW65068" s="2"/>
      <c r="GX65068" s="2"/>
      <c r="GY65068" s="2"/>
      <c r="GZ65068" s="2"/>
      <c r="HA65068" s="2"/>
    </row>
    <row r="65069" spans="5:209" s="1" customFormat="1" ht="20.25">
      <c r="E65069" s="20"/>
      <c r="G65069" s="21"/>
      <c r="H65069" s="22"/>
      <c r="GQ65069" s="2"/>
      <c r="GR65069" s="2"/>
      <c r="GS65069" s="2"/>
      <c r="GT65069" s="2"/>
      <c r="GU65069" s="2"/>
      <c r="GV65069" s="2"/>
      <c r="GW65069" s="2"/>
      <c r="GX65069" s="2"/>
      <c r="GY65069" s="2"/>
      <c r="GZ65069" s="2"/>
      <c r="HA65069" s="2"/>
    </row>
    <row r="65070" spans="5:209" s="1" customFormat="1" ht="20.25">
      <c r="E65070" s="20"/>
      <c r="G65070" s="21"/>
      <c r="H65070" s="22"/>
      <c r="GQ65070" s="2"/>
      <c r="GR65070" s="2"/>
      <c r="GS65070" s="2"/>
      <c r="GT65070" s="2"/>
      <c r="GU65070" s="2"/>
      <c r="GV65070" s="2"/>
      <c r="GW65070" s="2"/>
      <c r="GX65070" s="2"/>
      <c r="GY65070" s="2"/>
      <c r="GZ65070" s="2"/>
      <c r="HA65070" s="2"/>
    </row>
    <row r="65071" spans="5:209" s="1" customFormat="1" ht="20.25">
      <c r="E65071" s="20"/>
      <c r="G65071" s="21"/>
      <c r="H65071" s="22"/>
      <c r="GQ65071" s="2"/>
      <c r="GR65071" s="2"/>
      <c r="GS65071" s="2"/>
      <c r="GT65071" s="2"/>
      <c r="GU65071" s="2"/>
      <c r="GV65071" s="2"/>
      <c r="GW65071" s="2"/>
      <c r="GX65071" s="2"/>
      <c r="GY65071" s="2"/>
      <c r="GZ65071" s="2"/>
      <c r="HA65071" s="2"/>
    </row>
    <row r="65072" spans="5:209" s="1" customFormat="1" ht="20.25">
      <c r="E65072" s="20"/>
      <c r="G65072" s="21"/>
      <c r="H65072" s="22"/>
      <c r="GQ65072" s="2"/>
      <c r="GR65072" s="2"/>
      <c r="GS65072" s="2"/>
      <c r="GT65072" s="2"/>
      <c r="GU65072" s="2"/>
      <c r="GV65072" s="2"/>
      <c r="GW65072" s="2"/>
      <c r="GX65072" s="2"/>
      <c r="GY65072" s="2"/>
      <c r="GZ65072" s="2"/>
      <c r="HA65072" s="2"/>
    </row>
    <row r="65073" spans="5:209" s="1" customFormat="1" ht="20.25">
      <c r="E65073" s="20"/>
      <c r="G65073" s="21"/>
      <c r="H65073" s="22"/>
      <c r="GQ65073" s="2"/>
      <c r="GR65073" s="2"/>
      <c r="GS65073" s="2"/>
      <c r="GT65073" s="2"/>
      <c r="GU65073" s="2"/>
      <c r="GV65073" s="2"/>
      <c r="GW65073" s="2"/>
      <c r="GX65073" s="2"/>
      <c r="GY65073" s="2"/>
      <c r="GZ65073" s="2"/>
      <c r="HA65073" s="2"/>
    </row>
    <row r="65074" spans="5:209" s="1" customFormat="1" ht="20.25">
      <c r="E65074" s="20"/>
      <c r="G65074" s="21"/>
      <c r="H65074" s="22"/>
      <c r="GQ65074" s="2"/>
      <c r="GR65074" s="2"/>
      <c r="GS65074" s="2"/>
      <c r="GT65074" s="2"/>
      <c r="GU65074" s="2"/>
      <c r="GV65074" s="2"/>
      <c r="GW65074" s="2"/>
      <c r="GX65074" s="2"/>
      <c r="GY65074" s="2"/>
      <c r="GZ65074" s="2"/>
      <c r="HA65074" s="2"/>
    </row>
    <row r="65075" spans="5:209" s="1" customFormat="1" ht="20.25">
      <c r="E65075" s="20"/>
      <c r="G65075" s="21"/>
      <c r="H65075" s="22"/>
      <c r="GQ65075" s="2"/>
      <c r="GR65075" s="2"/>
      <c r="GS65075" s="2"/>
      <c r="GT65075" s="2"/>
      <c r="GU65075" s="2"/>
      <c r="GV65075" s="2"/>
      <c r="GW65075" s="2"/>
      <c r="GX65075" s="2"/>
      <c r="GY65075" s="2"/>
      <c r="GZ65075" s="2"/>
      <c r="HA65075" s="2"/>
    </row>
    <row r="65076" spans="5:209" s="1" customFormat="1" ht="20.25">
      <c r="E65076" s="20"/>
      <c r="G65076" s="21"/>
      <c r="H65076" s="22"/>
      <c r="GQ65076" s="2"/>
      <c r="GR65076" s="2"/>
      <c r="GS65076" s="2"/>
      <c r="GT65076" s="2"/>
      <c r="GU65076" s="2"/>
      <c r="GV65076" s="2"/>
      <c r="GW65076" s="2"/>
      <c r="GX65076" s="2"/>
      <c r="GY65076" s="2"/>
      <c r="GZ65076" s="2"/>
      <c r="HA65076" s="2"/>
    </row>
    <row r="65077" spans="5:209" s="1" customFormat="1" ht="20.25">
      <c r="E65077" s="20"/>
      <c r="G65077" s="21"/>
      <c r="H65077" s="22"/>
      <c r="GQ65077" s="2"/>
      <c r="GR65077" s="2"/>
      <c r="GS65077" s="2"/>
      <c r="GT65077" s="2"/>
      <c r="GU65077" s="2"/>
      <c r="GV65077" s="2"/>
      <c r="GW65077" s="2"/>
      <c r="GX65077" s="2"/>
      <c r="GY65077" s="2"/>
      <c r="GZ65077" s="2"/>
      <c r="HA65077" s="2"/>
    </row>
    <row r="65078" spans="5:209" s="1" customFormat="1" ht="20.25">
      <c r="E65078" s="20"/>
      <c r="G65078" s="21"/>
      <c r="H65078" s="22"/>
      <c r="GQ65078" s="2"/>
      <c r="GR65078" s="2"/>
      <c r="GS65078" s="2"/>
      <c r="GT65078" s="2"/>
      <c r="GU65078" s="2"/>
      <c r="GV65078" s="2"/>
      <c r="GW65078" s="2"/>
      <c r="GX65078" s="2"/>
      <c r="GY65078" s="2"/>
      <c r="GZ65078" s="2"/>
      <c r="HA65078" s="2"/>
    </row>
    <row r="65079" spans="5:209" s="1" customFormat="1" ht="20.25">
      <c r="E65079" s="20"/>
      <c r="G65079" s="21"/>
      <c r="H65079" s="22"/>
      <c r="GQ65079" s="2"/>
      <c r="GR65079" s="2"/>
      <c r="GS65079" s="2"/>
      <c r="GT65079" s="2"/>
      <c r="GU65079" s="2"/>
      <c r="GV65079" s="2"/>
      <c r="GW65079" s="2"/>
      <c r="GX65079" s="2"/>
      <c r="GY65079" s="2"/>
      <c r="GZ65079" s="2"/>
      <c r="HA65079" s="2"/>
    </row>
    <row r="65080" spans="5:209" s="1" customFormat="1" ht="20.25">
      <c r="E65080" s="20"/>
      <c r="G65080" s="21"/>
      <c r="H65080" s="22"/>
      <c r="GQ65080" s="2"/>
      <c r="GR65080" s="2"/>
      <c r="GS65080" s="2"/>
      <c r="GT65080" s="2"/>
      <c r="GU65080" s="2"/>
      <c r="GV65080" s="2"/>
      <c r="GW65080" s="2"/>
      <c r="GX65080" s="2"/>
      <c r="GY65080" s="2"/>
      <c r="GZ65080" s="2"/>
      <c r="HA65080" s="2"/>
    </row>
    <row r="65081" spans="5:209" s="1" customFormat="1" ht="20.25">
      <c r="E65081" s="20"/>
      <c r="G65081" s="21"/>
      <c r="H65081" s="22"/>
      <c r="GQ65081" s="2"/>
      <c r="GR65081" s="2"/>
      <c r="GS65081" s="2"/>
      <c r="GT65081" s="2"/>
      <c r="GU65081" s="2"/>
      <c r="GV65081" s="2"/>
      <c r="GW65081" s="2"/>
      <c r="GX65081" s="2"/>
      <c r="GY65081" s="2"/>
      <c r="GZ65081" s="2"/>
      <c r="HA65081" s="2"/>
    </row>
    <row r="65082" spans="5:209" s="1" customFormat="1" ht="20.25">
      <c r="E65082" s="20"/>
      <c r="G65082" s="21"/>
      <c r="H65082" s="22"/>
      <c r="GQ65082" s="2"/>
      <c r="GR65082" s="2"/>
      <c r="GS65082" s="2"/>
      <c r="GT65082" s="2"/>
      <c r="GU65082" s="2"/>
      <c r="GV65082" s="2"/>
      <c r="GW65082" s="2"/>
      <c r="GX65082" s="2"/>
      <c r="GY65082" s="2"/>
      <c r="GZ65082" s="2"/>
      <c r="HA65082" s="2"/>
    </row>
    <row r="65083" spans="5:209" s="1" customFormat="1" ht="20.25">
      <c r="E65083" s="20"/>
      <c r="G65083" s="21"/>
      <c r="H65083" s="22"/>
      <c r="GQ65083" s="2"/>
      <c r="GR65083" s="2"/>
      <c r="GS65083" s="2"/>
      <c r="GT65083" s="2"/>
      <c r="GU65083" s="2"/>
      <c r="GV65083" s="2"/>
      <c r="GW65083" s="2"/>
      <c r="GX65083" s="2"/>
      <c r="GY65083" s="2"/>
      <c r="GZ65083" s="2"/>
      <c r="HA65083" s="2"/>
    </row>
    <row r="65084" spans="5:209" s="1" customFormat="1" ht="20.25">
      <c r="E65084" s="20"/>
      <c r="G65084" s="21"/>
      <c r="H65084" s="22"/>
      <c r="GQ65084" s="2"/>
      <c r="GR65084" s="2"/>
      <c r="GS65084" s="2"/>
      <c r="GT65084" s="2"/>
      <c r="GU65084" s="2"/>
      <c r="GV65084" s="2"/>
      <c r="GW65084" s="2"/>
      <c r="GX65084" s="2"/>
      <c r="GY65084" s="2"/>
      <c r="GZ65084" s="2"/>
      <c r="HA65084" s="2"/>
    </row>
    <row r="65085" spans="5:209" s="1" customFormat="1" ht="20.25">
      <c r="E65085" s="20"/>
      <c r="G65085" s="21"/>
      <c r="H65085" s="22"/>
      <c r="GQ65085" s="2"/>
      <c r="GR65085" s="2"/>
      <c r="GS65085" s="2"/>
      <c r="GT65085" s="2"/>
      <c r="GU65085" s="2"/>
      <c r="GV65085" s="2"/>
      <c r="GW65085" s="2"/>
      <c r="GX65085" s="2"/>
      <c r="GY65085" s="2"/>
      <c r="GZ65085" s="2"/>
      <c r="HA65085" s="2"/>
    </row>
    <row r="65086" spans="5:209" s="1" customFormat="1" ht="20.25">
      <c r="E65086" s="20"/>
      <c r="G65086" s="21"/>
      <c r="H65086" s="22"/>
      <c r="GQ65086" s="2"/>
      <c r="GR65086" s="2"/>
      <c r="GS65086" s="2"/>
      <c r="GT65086" s="2"/>
      <c r="GU65086" s="2"/>
      <c r="GV65086" s="2"/>
      <c r="GW65086" s="2"/>
      <c r="GX65086" s="2"/>
      <c r="GY65086" s="2"/>
      <c r="GZ65086" s="2"/>
      <c r="HA65086" s="2"/>
    </row>
    <row r="65087" spans="5:209" s="1" customFormat="1" ht="20.25">
      <c r="E65087" s="20"/>
      <c r="G65087" s="21"/>
      <c r="H65087" s="22"/>
      <c r="GQ65087" s="2"/>
      <c r="GR65087" s="2"/>
      <c r="GS65087" s="2"/>
      <c r="GT65087" s="2"/>
      <c r="GU65087" s="2"/>
      <c r="GV65087" s="2"/>
      <c r="GW65087" s="2"/>
      <c r="GX65087" s="2"/>
      <c r="GY65087" s="2"/>
      <c r="GZ65087" s="2"/>
      <c r="HA65087" s="2"/>
    </row>
    <row r="65088" spans="5:209" s="1" customFormat="1" ht="20.25">
      <c r="E65088" s="20"/>
      <c r="G65088" s="21"/>
      <c r="H65088" s="22"/>
      <c r="GQ65088" s="2"/>
      <c r="GR65088" s="2"/>
      <c r="GS65088" s="2"/>
      <c r="GT65088" s="2"/>
      <c r="GU65088" s="2"/>
      <c r="GV65088" s="2"/>
      <c r="GW65088" s="2"/>
      <c r="GX65088" s="2"/>
      <c r="GY65088" s="2"/>
      <c r="GZ65088" s="2"/>
      <c r="HA65088" s="2"/>
    </row>
    <row r="65089" spans="5:209" s="1" customFormat="1" ht="20.25">
      <c r="E65089" s="20"/>
      <c r="G65089" s="21"/>
      <c r="H65089" s="22"/>
      <c r="GQ65089" s="2"/>
      <c r="GR65089" s="2"/>
      <c r="GS65089" s="2"/>
      <c r="GT65089" s="2"/>
      <c r="GU65089" s="2"/>
      <c r="GV65089" s="2"/>
      <c r="GW65089" s="2"/>
      <c r="GX65089" s="2"/>
      <c r="GY65089" s="2"/>
      <c r="GZ65089" s="2"/>
      <c r="HA65089" s="2"/>
    </row>
    <row r="65090" spans="5:209" s="1" customFormat="1" ht="20.25">
      <c r="E65090" s="20"/>
      <c r="G65090" s="21"/>
      <c r="H65090" s="22"/>
      <c r="GQ65090" s="2"/>
      <c r="GR65090" s="2"/>
      <c r="GS65090" s="2"/>
      <c r="GT65090" s="2"/>
      <c r="GU65090" s="2"/>
      <c r="GV65090" s="2"/>
      <c r="GW65090" s="2"/>
      <c r="GX65090" s="2"/>
      <c r="GY65090" s="2"/>
      <c r="GZ65090" s="2"/>
      <c r="HA65090" s="2"/>
    </row>
    <row r="65091" spans="5:209" s="1" customFormat="1" ht="20.25">
      <c r="E65091" s="20"/>
      <c r="G65091" s="21"/>
      <c r="H65091" s="22"/>
      <c r="GQ65091" s="2"/>
      <c r="GR65091" s="2"/>
      <c r="GS65091" s="2"/>
      <c r="GT65091" s="2"/>
      <c r="GU65091" s="2"/>
      <c r="GV65091" s="2"/>
      <c r="GW65091" s="2"/>
      <c r="GX65091" s="2"/>
      <c r="GY65091" s="2"/>
      <c r="GZ65091" s="2"/>
      <c r="HA65091" s="2"/>
    </row>
    <row r="65092" spans="5:209" s="1" customFormat="1" ht="20.25">
      <c r="E65092" s="20"/>
      <c r="G65092" s="21"/>
      <c r="H65092" s="22"/>
      <c r="GQ65092" s="2"/>
      <c r="GR65092" s="2"/>
      <c r="GS65092" s="2"/>
      <c r="GT65092" s="2"/>
      <c r="GU65092" s="2"/>
      <c r="GV65092" s="2"/>
      <c r="GW65092" s="2"/>
      <c r="GX65092" s="2"/>
      <c r="GY65092" s="2"/>
      <c r="GZ65092" s="2"/>
      <c r="HA65092" s="2"/>
    </row>
    <row r="65093" spans="5:209" s="1" customFormat="1" ht="20.25">
      <c r="E65093" s="20"/>
      <c r="G65093" s="21"/>
      <c r="H65093" s="22"/>
      <c r="GQ65093" s="2"/>
      <c r="GR65093" s="2"/>
      <c r="GS65093" s="2"/>
      <c r="GT65093" s="2"/>
      <c r="GU65093" s="2"/>
      <c r="GV65093" s="2"/>
      <c r="GW65093" s="2"/>
      <c r="GX65093" s="2"/>
      <c r="GY65093" s="2"/>
      <c r="GZ65093" s="2"/>
      <c r="HA65093" s="2"/>
    </row>
    <row r="65094" spans="5:209" s="1" customFormat="1" ht="20.25">
      <c r="E65094" s="20"/>
      <c r="G65094" s="21"/>
      <c r="H65094" s="22"/>
      <c r="GQ65094" s="2"/>
      <c r="GR65094" s="2"/>
      <c r="GS65094" s="2"/>
      <c r="GT65094" s="2"/>
      <c r="GU65094" s="2"/>
      <c r="GV65094" s="2"/>
      <c r="GW65094" s="2"/>
      <c r="GX65094" s="2"/>
      <c r="GY65094" s="2"/>
      <c r="GZ65094" s="2"/>
      <c r="HA65094" s="2"/>
    </row>
    <row r="65095" spans="5:209" s="1" customFormat="1" ht="20.25">
      <c r="E65095" s="20"/>
      <c r="G65095" s="21"/>
      <c r="H65095" s="22"/>
      <c r="GQ65095" s="2"/>
      <c r="GR65095" s="2"/>
      <c r="GS65095" s="2"/>
      <c r="GT65095" s="2"/>
      <c r="GU65095" s="2"/>
      <c r="GV65095" s="2"/>
      <c r="GW65095" s="2"/>
      <c r="GX65095" s="2"/>
      <c r="GY65095" s="2"/>
      <c r="GZ65095" s="2"/>
      <c r="HA65095" s="2"/>
    </row>
    <row r="65096" spans="5:209" s="1" customFormat="1" ht="20.25">
      <c r="E65096" s="20"/>
      <c r="G65096" s="21"/>
      <c r="H65096" s="22"/>
      <c r="GQ65096" s="2"/>
      <c r="GR65096" s="2"/>
      <c r="GS65096" s="2"/>
      <c r="GT65096" s="2"/>
      <c r="GU65096" s="2"/>
      <c r="GV65096" s="2"/>
      <c r="GW65096" s="2"/>
      <c r="GX65096" s="2"/>
      <c r="GY65096" s="2"/>
      <c r="GZ65096" s="2"/>
      <c r="HA65096" s="2"/>
    </row>
    <row r="65097" spans="5:209" s="1" customFormat="1" ht="20.25">
      <c r="E65097" s="20"/>
      <c r="G65097" s="21"/>
      <c r="H65097" s="22"/>
      <c r="GQ65097" s="2"/>
      <c r="GR65097" s="2"/>
      <c r="GS65097" s="2"/>
      <c r="GT65097" s="2"/>
      <c r="GU65097" s="2"/>
      <c r="GV65097" s="2"/>
      <c r="GW65097" s="2"/>
      <c r="GX65097" s="2"/>
      <c r="GY65097" s="2"/>
      <c r="GZ65097" s="2"/>
      <c r="HA65097" s="2"/>
    </row>
    <row r="65098" spans="5:209" s="1" customFormat="1" ht="20.25">
      <c r="E65098" s="20"/>
      <c r="G65098" s="21"/>
      <c r="H65098" s="22"/>
      <c r="GQ65098" s="2"/>
      <c r="GR65098" s="2"/>
      <c r="GS65098" s="2"/>
      <c r="GT65098" s="2"/>
      <c r="GU65098" s="2"/>
      <c r="GV65098" s="2"/>
      <c r="GW65098" s="2"/>
      <c r="GX65098" s="2"/>
      <c r="GY65098" s="2"/>
      <c r="GZ65098" s="2"/>
      <c r="HA65098" s="2"/>
    </row>
    <row r="65099" spans="5:209" s="1" customFormat="1" ht="20.25">
      <c r="E65099" s="20"/>
      <c r="G65099" s="21"/>
      <c r="H65099" s="22"/>
      <c r="GQ65099" s="2"/>
      <c r="GR65099" s="2"/>
      <c r="GS65099" s="2"/>
      <c r="GT65099" s="2"/>
      <c r="GU65099" s="2"/>
      <c r="GV65099" s="2"/>
      <c r="GW65099" s="2"/>
      <c r="GX65099" s="2"/>
      <c r="GY65099" s="2"/>
      <c r="GZ65099" s="2"/>
      <c r="HA65099" s="2"/>
    </row>
    <row r="65100" spans="5:209" s="1" customFormat="1" ht="20.25">
      <c r="E65100" s="20"/>
      <c r="G65100" s="21"/>
      <c r="H65100" s="22"/>
      <c r="GQ65100" s="2"/>
      <c r="GR65100" s="2"/>
      <c r="GS65100" s="2"/>
      <c r="GT65100" s="2"/>
      <c r="GU65100" s="2"/>
      <c r="GV65100" s="2"/>
      <c r="GW65100" s="2"/>
      <c r="GX65100" s="2"/>
      <c r="GY65100" s="2"/>
      <c r="GZ65100" s="2"/>
      <c r="HA65100" s="2"/>
    </row>
    <row r="65101" spans="5:209" s="1" customFormat="1" ht="20.25">
      <c r="E65101" s="20"/>
      <c r="G65101" s="21"/>
      <c r="H65101" s="22"/>
      <c r="GQ65101" s="2"/>
      <c r="GR65101" s="2"/>
      <c r="GS65101" s="2"/>
      <c r="GT65101" s="2"/>
      <c r="GU65101" s="2"/>
      <c r="GV65101" s="2"/>
      <c r="GW65101" s="2"/>
      <c r="GX65101" s="2"/>
      <c r="GY65101" s="2"/>
      <c r="GZ65101" s="2"/>
      <c r="HA65101" s="2"/>
    </row>
    <row r="65102" spans="5:209" s="1" customFormat="1" ht="20.25">
      <c r="E65102" s="20"/>
      <c r="G65102" s="21"/>
      <c r="H65102" s="22"/>
      <c r="GQ65102" s="2"/>
      <c r="GR65102" s="2"/>
      <c r="GS65102" s="2"/>
      <c r="GT65102" s="2"/>
      <c r="GU65102" s="2"/>
      <c r="GV65102" s="2"/>
      <c r="GW65102" s="2"/>
      <c r="GX65102" s="2"/>
      <c r="GY65102" s="2"/>
      <c r="GZ65102" s="2"/>
      <c r="HA65102" s="2"/>
    </row>
    <row r="65103" spans="5:209" s="1" customFormat="1" ht="20.25">
      <c r="E65103" s="20"/>
      <c r="G65103" s="21"/>
      <c r="H65103" s="22"/>
      <c r="GQ65103" s="2"/>
      <c r="GR65103" s="2"/>
      <c r="GS65103" s="2"/>
      <c r="GT65103" s="2"/>
      <c r="GU65103" s="2"/>
      <c r="GV65103" s="2"/>
      <c r="GW65103" s="2"/>
      <c r="GX65103" s="2"/>
      <c r="GY65103" s="2"/>
      <c r="GZ65103" s="2"/>
      <c r="HA65103" s="2"/>
    </row>
    <row r="65104" spans="5:209" s="1" customFormat="1" ht="20.25">
      <c r="E65104" s="20"/>
      <c r="G65104" s="21"/>
      <c r="H65104" s="22"/>
      <c r="GQ65104" s="2"/>
      <c r="GR65104" s="2"/>
      <c r="GS65104" s="2"/>
      <c r="GT65104" s="2"/>
      <c r="GU65104" s="2"/>
      <c r="GV65104" s="2"/>
      <c r="GW65104" s="2"/>
      <c r="GX65104" s="2"/>
      <c r="GY65104" s="2"/>
      <c r="GZ65104" s="2"/>
      <c r="HA65104" s="2"/>
    </row>
    <row r="65105" spans="5:209" s="1" customFormat="1" ht="20.25">
      <c r="E65105" s="20"/>
      <c r="G65105" s="21"/>
      <c r="H65105" s="22"/>
      <c r="GQ65105" s="2"/>
      <c r="GR65105" s="2"/>
      <c r="GS65105" s="2"/>
      <c r="GT65105" s="2"/>
      <c r="GU65105" s="2"/>
      <c r="GV65105" s="2"/>
      <c r="GW65105" s="2"/>
      <c r="GX65105" s="2"/>
      <c r="GY65105" s="2"/>
      <c r="GZ65105" s="2"/>
      <c r="HA65105" s="2"/>
    </row>
    <row r="65106" spans="5:209" s="1" customFormat="1" ht="20.25">
      <c r="E65106" s="20"/>
      <c r="G65106" s="21"/>
      <c r="H65106" s="22"/>
      <c r="GQ65106" s="2"/>
      <c r="GR65106" s="2"/>
      <c r="GS65106" s="2"/>
      <c r="GT65106" s="2"/>
      <c r="GU65106" s="2"/>
      <c r="GV65106" s="2"/>
      <c r="GW65106" s="2"/>
      <c r="GX65106" s="2"/>
      <c r="GY65106" s="2"/>
      <c r="GZ65106" s="2"/>
      <c r="HA65106" s="2"/>
    </row>
    <row r="65107" spans="5:209" s="1" customFormat="1" ht="20.25">
      <c r="E65107" s="20"/>
      <c r="G65107" s="21"/>
      <c r="H65107" s="22"/>
      <c r="GQ65107" s="2"/>
      <c r="GR65107" s="2"/>
      <c r="GS65107" s="2"/>
      <c r="GT65107" s="2"/>
      <c r="GU65107" s="2"/>
      <c r="GV65107" s="2"/>
      <c r="GW65107" s="2"/>
      <c r="GX65107" s="2"/>
      <c r="GY65107" s="2"/>
      <c r="GZ65107" s="2"/>
      <c r="HA65107" s="2"/>
    </row>
    <row r="65108" spans="5:209" s="1" customFormat="1" ht="20.25">
      <c r="E65108" s="20"/>
      <c r="G65108" s="21"/>
      <c r="H65108" s="22"/>
      <c r="GQ65108" s="2"/>
      <c r="GR65108" s="2"/>
      <c r="GS65108" s="2"/>
      <c r="GT65108" s="2"/>
      <c r="GU65108" s="2"/>
      <c r="GV65108" s="2"/>
      <c r="GW65108" s="2"/>
      <c r="GX65108" s="2"/>
      <c r="GY65108" s="2"/>
      <c r="GZ65108" s="2"/>
      <c r="HA65108" s="2"/>
    </row>
    <row r="65109" spans="5:209" s="1" customFormat="1" ht="20.25">
      <c r="E65109" s="20"/>
      <c r="G65109" s="21"/>
      <c r="H65109" s="22"/>
      <c r="GQ65109" s="2"/>
      <c r="GR65109" s="2"/>
      <c r="GS65109" s="2"/>
      <c r="GT65109" s="2"/>
      <c r="GU65109" s="2"/>
      <c r="GV65109" s="2"/>
      <c r="GW65109" s="2"/>
      <c r="GX65109" s="2"/>
      <c r="GY65109" s="2"/>
      <c r="GZ65109" s="2"/>
      <c r="HA65109" s="2"/>
    </row>
    <row r="65110" spans="5:209" s="1" customFormat="1" ht="20.25">
      <c r="E65110" s="20"/>
      <c r="G65110" s="21"/>
      <c r="H65110" s="22"/>
      <c r="GQ65110" s="2"/>
      <c r="GR65110" s="2"/>
      <c r="GS65110" s="2"/>
      <c r="GT65110" s="2"/>
      <c r="GU65110" s="2"/>
      <c r="GV65110" s="2"/>
      <c r="GW65110" s="2"/>
      <c r="GX65110" s="2"/>
      <c r="GY65110" s="2"/>
      <c r="GZ65110" s="2"/>
      <c r="HA65110" s="2"/>
    </row>
    <row r="65111" spans="5:209" s="1" customFormat="1" ht="20.25">
      <c r="E65111" s="20"/>
      <c r="G65111" s="21"/>
      <c r="H65111" s="22"/>
      <c r="GQ65111" s="2"/>
      <c r="GR65111" s="2"/>
      <c r="GS65111" s="2"/>
      <c r="GT65111" s="2"/>
      <c r="GU65111" s="2"/>
      <c r="GV65111" s="2"/>
      <c r="GW65111" s="2"/>
      <c r="GX65111" s="2"/>
      <c r="GY65111" s="2"/>
      <c r="GZ65111" s="2"/>
      <c r="HA65111" s="2"/>
    </row>
    <row r="65112" spans="5:209" s="1" customFormat="1" ht="20.25">
      <c r="E65112" s="20"/>
      <c r="G65112" s="21"/>
      <c r="H65112" s="22"/>
      <c r="GQ65112" s="2"/>
      <c r="GR65112" s="2"/>
      <c r="GS65112" s="2"/>
      <c r="GT65112" s="2"/>
      <c r="GU65112" s="2"/>
      <c r="GV65112" s="2"/>
      <c r="GW65112" s="2"/>
      <c r="GX65112" s="2"/>
      <c r="GY65112" s="2"/>
      <c r="GZ65112" s="2"/>
      <c r="HA65112" s="2"/>
    </row>
    <row r="65113" spans="5:209" s="1" customFormat="1" ht="20.25">
      <c r="E65113" s="20"/>
      <c r="G65113" s="21"/>
      <c r="H65113" s="22"/>
      <c r="GQ65113" s="2"/>
      <c r="GR65113" s="2"/>
      <c r="GS65113" s="2"/>
      <c r="GT65113" s="2"/>
      <c r="GU65113" s="2"/>
      <c r="GV65113" s="2"/>
      <c r="GW65113" s="2"/>
      <c r="GX65113" s="2"/>
      <c r="GY65113" s="2"/>
      <c r="GZ65113" s="2"/>
      <c r="HA65113" s="2"/>
    </row>
    <row r="65114" spans="5:209" s="1" customFormat="1" ht="20.25">
      <c r="E65114" s="20"/>
      <c r="G65114" s="21"/>
      <c r="H65114" s="22"/>
      <c r="GQ65114" s="2"/>
      <c r="GR65114" s="2"/>
      <c r="GS65114" s="2"/>
      <c r="GT65114" s="2"/>
      <c r="GU65114" s="2"/>
      <c r="GV65114" s="2"/>
      <c r="GW65114" s="2"/>
      <c r="GX65114" s="2"/>
      <c r="GY65114" s="2"/>
      <c r="GZ65114" s="2"/>
      <c r="HA65114" s="2"/>
    </row>
    <row r="65115" spans="5:209" s="1" customFormat="1" ht="20.25">
      <c r="E65115" s="20"/>
      <c r="G65115" s="21"/>
      <c r="H65115" s="22"/>
      <c r="GQ65115" s="2"/>
      <c r="GR65115" s="2"/>
      <c r="GS65115" s="2"/>
      <c r="GT65115" s="2"/>
      <c r="GU65115" s="2"/>
      <c r="GV65115" s="2"/>
      <c r="GW65115" s="2"/>
      <c r="GX65115" s="2"/>
      <c r="GY65115" s="2"/>
      <c r="GZ65115" s="2"/>
      <c r="HA65115" s="2"/>
    </row>
    <row r="65116" spans="5:209" s="1" customFormat="1" ht="20.25">
      <c r="E65116" s="20"/>
      <c r="G65116" s="21"/>
      <c r="H65116" s="22"/>
      <c r="GQ65116" s="2"/>
      <c r="GR65116" s="2"/>
      <c r="GS65116" s="2"/>
      <c r="GT65116" s="2"/>
      <c r="GU65116" s="2"/>
      <c r="GV65116" s="2"/>
      <c r="GW65116" s="2"/>
      <c r="GX65116" s="2"/>
      <c r="GY65116" s="2"/>
      <c r="GZ65116" s="2"/>
      <c r="HA65116" s="2"/>
    </row>
    <row r="65117" spans="5:209" s="1" customFormat="1" ht="20.25">
      <c r="E65117" s="20"/>
      <c r="G65117" s="21"/>
      <c r="H65117" s="22"/>
      <c r="GQ65117" s="2"/>
      <c r="GR65117" s="2"/>
      <c r="GS65117" s="2"/>
      <c r="GT65117" s="2"/>
      <c r="GU65117" s="2"/>
      <c r="GV65117" s="2"/>
      <c r="GW65117" s="2"/>
      <c r="GX65117" s="2"/>
      <c r="GY65117" s="2"/>
      <c r="GZ65117" s="2"/>
      <c r="HA65117" s="2"/>
    </row>
    <row r="65118" spans="5:209" s="1" customFormat="1" ht="20.25">
      <c r="E65118" s="20"/>
      <c r="G65118" s="21"/>
      <c r="H65118" s="22"/>
      <c r="GQ65118" s="2"/>
      <c r="GR65118" s="2"/>
      <c r="GS65118" s="2"/>
      <c r="GT65118" s="2"/>
      <c r="GU65118" s="2"/>
      <c r="GV65118" s="2"/>
      <c r="GW65118" s="2"/>
      <c r="GX65118" s="2"/>
      <c r="GY65118" s="2"/>
      <c r="GZ65118" s="2"/>
      <c r="HA65118" s="2"/>
    </row>
    <row r="65119" spans="5:209" s="1" customFormat="1" ht="20.25">
      <c r="E65119" s="20"/>
      <c r="G65119" s="21"/>
      <c r="H65119" s="22"/>
      <c r="GQ65119" s="2"/>
      <c r="GR65119" s="2"/>
      <c r="GS65119" s="2"/>
      <c r="GT65119" s="2"/>
      <c r="GU65119" s="2"/>
      <c r="GV65119" s="2"/>
      <c r="GW65119" s="2"/>
      <c r="GX65119" s="2"/>
      <c r="GY65119" s="2"/>
      <c r="GZ65119" s="2"/>
      <c r="HA65119" s="2"/>
    </row>
    <row r="65120" spans="5:209" s="1" customFormat="1" ht="20.25">
      <c r="E65120" s="20"/>
      <c r="G65120" s="21"/>
      <c r="H65120" s="22"/>
      <c r="GQ65120" s="2"/>
      <c r="GR65120" s="2"/>
      <c r="GS65120" s="2"/>
      <c r="GT65120" s="2"/>
      <c r="GU65120" s="2"/>
      <c r="GV65120" s="2"/>
      <c r="GW65120" s="2"/>
      <c r="GX65120" s="2"/>
      <c r="GY65120" s="2"/>
      <c r="GZ65120" s="2"/>
      <c r="HA65120" s="2"/>
    </row>
    <row r="65121" spans="5:209" s="1" customFormat="1" ht="20.25">
      <c r="E65121" s="20"/>
      <c r="G65121" s="21"/>
      <c r="H65121" s="22"/>
      <c r="GQ65121" s="2"/>
      <c r="GR65121" s="2"/>
      <c r="GS65121" s="2"/>
      <c r="GT65121" s="2"/>
      <c r="GU65121" s="2"/>
      <c r="GV65121" s="2"/>
      <c r="GW65121" s="2"/>
      <c r="GX65121" s="2"/>
      <c r="GY65121" s="2"/>
      <c r="GZ65121" s="2"/>
      <c r="HA65121" s="2"/>
    </row>
    <row r="65122" spans="5:209" s="1" customFormat="1" ht="20.25">
      <c r="E65122" s="20"/>
      <c r="G65122" s="21"/>
      <c r="H65122" s="22"/>
      <c r="GQ65122" s="2"/>
      <c r="GR65122" s="2"/>
      <c r="GS65122" s="2"/>
      <c r="GT65122" s="2"/>
      <c r="GU65122" s="2"/>
      <c r="GV65122" s="2"/>
      <c r="GW65122" s="2"/>
      <c r="GX65122" s="2"/>
      <c r="GY65122" s="2"/>
      <c r="GZ65122" s="2"/>
      <c r="HA65122" s="2"/>
    </row>
    <row r="65123" spans="5:209" s="1" customFormat="1" ht="20.25">
      <c r="E65123" s="20"/>
      <c r="G65123" s="21"/>
      <c r="H65123" s="22"/>
      <c r="GQ65123" s="2"/>
      <c r="GR65123" s="2"/>
      <c r="GS65123" s="2"/>
      <c r="GT65123" s="2"/>
      <c r="GU65123" s="2"/>
      <c r="GV65123" s="2"/>
      <c r="GW65123" s="2"/>
      <c r="GX65123" s="2"/>
      <c r="GY65123" s="2"/>
      <c r="GZ65123" s="2"/>
      <c r="HA65123" s="2"/>
    </row>
    <row r="65124" spans="5:209" s="1" customFormat="1" ht="20.25">
      <c r="E65124" s="20"/>
      <c r="G65124" s="21"/>
      <c r="H65124" s="22"/>
      <c r="GQ65124" s="2"/>
      <c r="GR65124" s="2"/>
      <c r="GS65124" s="2"/>
      <c r="GT65124" s="2"/>
      <c r="GU65124" s="2"/>
      <c r="GV65124" s="2"/>
      <c r="GW65124" s="2"/>
      <c r="GX65124" s="2"/>
      <c r="GY65124" s="2"/>
      <c r="GZ65124" s="2"/>
      <c r="HA65124" s="2"/>
    </row>
    <row r="65125" spans="5:209" s="1" customFormat="1" ht="20.25">
      <c r="E65125" s="20"/>
      <c r="G65125" s="21"/>
      <c r="H65125" s="22"/>
      <c r="GQ65125" s="2"/>
      <c r="GR65125" s="2"/>
      <c r="GS65125" s="2"/>
      <c r="GT65125" s="2"/>
      <c r="GU65125" s="2"/>
      <c r="GV65125" s="2"/>
      <c r="GW65125" s="2"/>
      <c r="GX65125" s="2"/>
      <c r="GY65125" s="2"/>
      <c r="GZ65125" s="2"/>
      <c r="HA65125" s="2"/>
    </row>
    <row r="65126" spans="5:209" s="1" customFormat="1" ht="20.25">
      <c r="E65126" s="20"/>
      <c r="G65126" s="21"/>
      <c r="H65126" s="22"/>
      <c r="GQ65126" s="2"/>
      <c r="GR65126" s="2"/>
      <c r="GS65126" s="2"/>
      <c r="GT65126" s="2"/>
      <c r="GU65126" s="2"/>
      <c r="GV65126" s="2"/>
      <c r="GW65126" s="2"/>
      <c r="GX65126" s="2"/>
      <c r="GY65126" s="2"/>
      <c r="GZ65126" s="2"/>
      <c r="HA65126" s="2"/>
    </row>
    <row r="65127" spans="5:209" s="1" customFormat="1" ht="20.25">
      <c r="E65127" s="20"/>
      <c r="G65127" s="21"/>
      <c r="H65127" s="22"/>
      <c r="GQ65127" s="2"/>
      <c r="GR65127" s="2"/>
      <c r="GS65127" s="2"/>
      <c r="GT65127" s="2"/>
      <c r="GU65127" s="2"/>
      <c r="GV65127" s="2"/>
      <c r="GW65127" s="2"/>
      <c r="GX65127" s="2"/>
      <c r="GY65127" s="2"/>
      <c r="GZ65127" s="2"/>
      <c r="HA65127" s="2"/>
    </row>
    <row r="65128" spans="5:209" s="1" customFormat="1" ht="20.25">
      <c r="E65128" s="20"/>
      <c r="G65128" s="21"/>
      <c r="H65128" s="22"/>
      <c r="GQ65128" s="2"/>
      <c r="GR65128" s="2"/>
      <c r="GS65128" s="2"/>
      <c r="GT65128" s="2"/>
      <c r="GU65128" s="2"/>
      <c r="GV65128" s="2"/>
      <c r="GW65128" s="2"/>
      <c r="GX65128" s="2"/>
      <c r="GY65128" s="2"/>
      <c r="GZ65128" s="2"/>
      <c r="HA65128" s="2"/>
    </row>
    <row r="65129" spans="5:209" s="1" customFormat="1" ht="20.25">
      <c r="E65129" s="20"/>
      <c r="G65129" s="21"/>
      <c r="H65129" s="22"/>
      <c r="GQ65129" s="2"/>
      <c r="GR65129" s="2"/>
      <c r="GS65129" s="2"/>
      <c r="GT65129" s="2"/>
      <c r="GU65129" s="2"/>
      <c r="GV65129" s="2"/>
      <c r="GW65129" s="2"/>
      <c r="GX65129" s="2"/>
      <c r="GY65129" s="2"/>
      <c r="GZ65129" s="2"/>
      <c r="HA65129" s="2"/>
    </row>
    <row r="65130" spans="5:209" s="1" customFormat="1" ht="20.25">
      <c r="E65130" s="20"/>
      <c r="G65130" s="21"/>
      <c r="H65130" s="22"/>
      <c r="GQ65130" s="2"/>
      <c r="GR65130" s="2"/>
      <c r="GS65130" s="2"/>
      <c r="GT65130" s="2"/>
      <c r="GU65130" s="2"/>
      <c r="GV65130" s="2"/>
      <c r="GW65130" s="2"/>
      <c r="GX65130" s="2"/>
      <c r="GY65130" s="2"/>
      <c r="GZ65130" s="2"/>
      <c r="HA65130" s="2"/>
    </row>
    <row r="65131" spans="5:209" s="1" customFormat="1" ht="20.25">
      <c r="E65131" s="20"/>
      <c r="G65131" s="21"/>
      <c r="H65131" s="22"/>
      <c r="GQ65131" s="2"/>
      <c r="GR65131" s="2"/>
      <c r="GS65131" s="2"/>
      <c r="GT65131" s="2"/>
      <c r="GU65131" s="2"/>
      <c r="GV65131" s="2"/>
      <c r="GW65131" s="2"/>
      <c r="GX65131" s="2"/>
      <c r="GY65131" s="2"/>
      <c r="GZ65131" s="2"/>
      <c r="HA65131" s="2"/>
    </row>
    <row r="65132" spans="5:209" s="1" customFormat="1" ht="20.25">
      <c r="E65132" s="20"/>
      <c r="G65132" s="21"/>
      <c r="H65132" s="22"/>
      <c r="GQ65132" s="2"/>
      <c r="GR65132" s="2"/>
      <c r="GS65132" s="2"/>
      <c r="GT65132" s="2"/>
      <c r="GU65132" s="2"/>
      <c r="GV65132" s="2"/>
      <c r="GW65132" s="2"/>
      <c r="GX65132" s="2"/>
      <c r="GY65132" s="2"/>
      <c r="GZ65132" s="2"/>
      <c r="HA65132" s="2"/>
    </row>
    <row r="65133" spans="5:209" s="1" customFormat="1" ht="20.25">
      <c r="E65133" s="20"/>
      <c r="G65133" s="21"/>
      <c r="H65133" s="22"/>
      <c r="GQ65133" s="2"/>
      <c r="GR65133" s="2"/>
      <c r="GS65133" s="2"/>
      <c r="GT65133" s="2"/>
      <c r="GU65133" s="2"/>
      <c r="GV65133" s="2"/>
      <c r="GW65133" s="2"/>
      <c r="GX65133" s="2"/>
      <c r="GY65133" s="2"/>
      <c r="GZ65133" s="2"/>
      <c r="HA65133" s="2"/>
    </row>
    <row r="65134" spans="5:209" s="1" customFormat="1" ht="20.25">
      <c r="E65134" s="20"/>
      <c r="G65134" s="21"/>
      <c r="H65134" s="22"/>
      <c r="GQ65134" s="2"/>
      <c r="GR65134" s="2"/>
      <c r="GS65134" s="2"/>
      <c r="GT65134" s="2"/>
      <c r="GU65134" s="2"/>
      <c r="GV65134" s="2"/>
      <c r="GW65134" s="2"/>
      <c r="GX65134" s="2"/>
      <c r="GY65134" s="2"/>
      <c r="GZ65134" s="2"/>
      <c r="HA65134" s="2"/>
    </row>
    <row r="65135" spans="5:209" s="1" customFormat="1" ht="20.25">
      <c r="E65135" s="20"/>
      <c r="G65135" s="21"/>
      <c r="H65135" s="22"/>
      <c r="GQ65135" s="2"/>
      <c r="GR65135" s="2"/>
      <c r="GS65135" s="2"/>
      <c r="GT65135" s="2"/>
      <c r="GU65135" s="2"/>
      <c r="GV65135" s="2"/>
      <c r="GW65135" s="2"/>
      <c r="GX65135" s="2"/>
      <c r="GY65135" s="2"/>
      <c r="GZ65135" s="2"/>
      <c r="HA65135" s="2"/>
    </row>
    <row r="65136" spans="5:209" s="1" customFormat="1" ht="20.25">
      <c r="E65136" s="20"/>
      <c r="G65136" s="21"/>
      <c r="H65136" s="22"/>
      <c r="GQ65136" s="2"/>
      <c r="GR65136" s="2"/>
      <c r="GS65136" s="2"/>
      <c r="GT65136" s="2"/>
      <c r="GU65136" s="2"/>
      <c r="GV65136" s="2"/>
      <c r="GW65136" s="2"/>
      <c r="GX65136" s="2"/>
      <c r="GY65136" s="2"/>
      <c r="GZ65136" s="2"/>
      <c r="HA65136" s="2"/>
    </row>
    <row r="65137" spans="5:209" s="1" customFormat="1" ht="20.25">
      <c r="E65137" s="20"/>
      <c r="G65137" s="21"/>
      <c r="H65137" s="22"/>
      <c r="GQ65137" s="2"/>
      <c r="GR65137" s="2"/>
      <c r="GS65137" s="2"/>
      <c r="GT65137" s="2"/>
      <c r="GU65137" s="2"/>
      <c r="GV65137" s="2"/>
      <c r="GW65137" s="2"/>
      <c r="GX65137" s="2"/>
      <c r="GY65137" s="2"/>
      <c r="GZ65137" s="2"/>
      <c r="HA65137" s="2"/>
    </row>
    <row r="65138" spans="5:209" s="1" customFormat="1" ht="20.25">
      <c r="E65138" s="20"/>
      <c r="G65138" s="21"/>
      <c r="H65138" s="22"/>
      <c r="GQ65138" s="2"/>
      <c r="GR65138" s="2"/>
      <c r="GS65138" s="2"/>
      <c r="GT65138" s="2"/>
      <c r="GU65138" s="2"/>
      <c r="GV65138" s="2"/>
      <c r="GW65138" s="2"/>
      <c r="GX65138" s="2"/>
      <c r="GY65138" s="2"/>
      <c r="GZ65138" s="2"/>
      <c r="HA65138" s="2"/>
    </row>
    <row r="65139" spans="5:209" s="1" customFormat="1" ht="20.25">
      <c r="E65139" s="20"/>
      <c r="G65139" s="21"/>
      <c r="H65139" s="22"/>
      <c r="GQ65139" s="2"/>
      <c r="GR65139" s="2"/>
      <c r="GS65139" s="2"/>
      <c r="GT65139" s="2"/>
      <c r="GU65139" s="2"/>
      <c r="GV65139" s="2"/>
      <c r="GW65139" s="2"/>
      <c r="GX65139" s="2"/>
      <c r="GY65139" s="2"/>
      <c r="GZ65139" s="2"/>
      <c r="HA65139" s="2"/>
    </row>
    <row r="65140" spans="5:209" s="1" customFormat="1" ht="20.25">
      <c r="E65140" s="20"/>
      <c r="G65140" s="21"/>
      <c r="H65140" s="22"/>
      <c r="GQ65140" s="2"/>
      <c r="GR65140" s="2"/>
      <c r="GS65140" s="2"/>
      <c r="GT65140" s="2"/>
      <c r="GU65140" s="2"/>
      <c r="GV65140" s="2"/>
      <c r="GW65140" s="2"/>
      <c r="GX65140" s="2"/>
      <c r="GY65140" s="2"/>
      <c r="GZ65140" s="2"/>
      <c r="HA65140" s="2"/>
    </row>
    <row r="65141" spans="5:209" s="1" customFormat="1" ht="20.25">
      <c r="E65141" s="20"/>
      <c r="G65141" s="21"/>
      <c r="H65141" s="22"/>
      <c r="GQ65141" s="2"/>
      <c r="GR65141" s="2"/>
      <c r="GS65141" s="2"/>
      <c r="GT65141" s="2"/>
      <c r="GU65141" s="2"/>
      <c r="GV65141" s="2"/>
      <c r="GW65141" s="2"/>
      <c r="GX65141" s="2"/>
      <c r="GY65141" s="2"/>
      <c r="GZ65141" s="2"/>
      <c r="HA65141" s="2"/>
    </row>
    <row r="65142" spans="5:209" s="1" customFormat="1" ht="20.25">
      <c r="E65142" s="20"/>
      <c r="G65142" s="21"/>
      <c r="H65142" s="22"/>
      <c r="GQ65142" s="2"/>
      <c r="GR65142" s="2"/>
      <c r="GS65142" s="2"/>
      <c r="GT65142" s="2"/>
      <c r="GU65142" s="2"/>
      <c r="GV65142" s="2"/>
      <c r="GW65142" s="2"/>
      <c r="GX65142" s="2"/>
      <c r="GY65142" s="2"/>
      <c r="GZ65142" s="2"/>
      <c r="HA65142" s="2"/>
    </row>
    <row r="65143" spans="5:209" s="1" customFormat="1" ht="20.25">
      <c r="E65143" s="20"/>
      <c r="G65143" s="21"/>
      <c r="H65143" s="22"/>
      <c r="GQ65143" s="2"/>
      <c r="GR65143" s="2"/>
      <c r="GS65143" s="2"/>
      <c r="GT65143" s="2"/>
      <c r="GU65143" s="2"/>
      <c r="GV65143" s="2"/>
      <c r="GW65143" s="2"/>
      <c r="GX65143" s="2"/>
      <c r="GY65143" s="2"/>
      <c r="GZ65143" s="2"/>
      <c r="HA65143" s="2"/>
    </row>
    <row r="65144" spans="5:209" s="1" customFormat="1" ht="20.25">
      <c r="E65144" s="20"/>
      <c r="G65144" s="21"/>
      <c r="H65144" s="22"/>
      <c r="GQ65144" s="2"/>
      <c r="GR65144" s="2"/>
      <c r="GS65144" s="2"/>
      <c r="GT65144" s="2"/>
      <c r="GU65144" s="2"/>
      <c r="GV65144" s="2"/>
      <c r="GW65144" s="2"/>
      <c r="GX65144" s="2"/>
      <c r="GY65144" s="2"/>
      <c r="GZ65144" s="2"/>
      <c r="HA65144" s="2"/>
    </row>
    <row r="65145" spans="5:209" s="1" customFormat="1" ht="20.25">
      <c r="E65145" s="20"/>
      <c r="G65145" s="21"/>
      <c r="H65145" s="22"/>
      <c r="GQ65145" s="2"/>
      <c r="GR65145" s="2"/>
      <c r="GS65145" s="2"/>
      <c r="GT65145" s="2"/>
      <c r="GU65145" s="2"/>
      <c r="GV65145" s="2"/>
      <c r="GW65145" s="2"/>
      <c r="GX65145" s="2"/>
      <c r="GY65145" s="2"/>
      <c r="GZ65145" s="2"/>
      <c r="HA65145" s="2"/>
    </row>
    <row r="65146" spans="5:209" s="1" customFormat="1" ht="20.25">
      <c r="E65146" s="20"/>
      <c r="G65146" s="21"/>
      <c r="H65146" s="22"/>
      <c r="GQ65146" s="2"/>
      <c r="GR65146" s="2"/>
      <c r="GS65146" s="2"/>
      <c r="GT65146" s="2"/>
      <c r="GU65146" s="2"/>
      <c r="GV65146" s="2"/>
      <c r="GW65146" s="2"/>
      <c r="GX65146" s="2"/>
      <c r="GY65146" s="2"/>
      <c r="GZ65146" s="2"/>
      <c r="HA65146" s="2"/>
    </row>
    <row r="65147" spans="5:209" s="1" customFormat="1" ht="20.25">
      <c r="E65147" s="20"/>
      <c r="G65147" s="21"/>
      <c r="H65147" s="22"/>
      <c r="GQ65147" s="2"/>
      <c r="GR65147" s="2"/>
      <c r="GS65147" s="2"/>
      <c r="GT65147" s="2"/>
      <c r="GU65147" s="2"/>
      <c r="GV65147" s="2"/>
      <c r="GW65147" s="2"/>
      <c r="GX65147" s="2"/>
      <c r="GY65147" s="2"/>
      <c r="GZ65147" s="2"/>
      <c r="HA65147" s="2"/>
    </row>
    <row r="65148" spans="5:209" s="1" customFormat="1" ht="20.25">
      <c r="E65148" s="20"/>
      <c r="G65148" s="21"/>
      <c r="H65148" s="22"/>
      <c r="GQ65148" s="2"/>
      <c r="GR65148" s="2"/>
      <c r="GS65148" s="2"/>
      <c r="GT65148" s="2"/>
      <c r="GU65148" s="2"/>
      <c r="GV65148" s="2"/>
      <c r="GW65148" s="2"/>
      <c r="GX65148" s="2"/>
      <c r="GY65148" s="2"/>
      <c r="GZ65148" s="2"/>
      <c r="HA65148" s="2"/>
    </row>
    <row r="65149" spans="5:209" s="1" customFormat="1" ht="20.25">
      <c r="E65149" s="20"/>
      <c r="G65149" s="21"/>
      <c r="H65149" s="22"/>
      <c r="GQ65149" s="2"/>
      <c r="GR65149" s="2"/>
      <c r="GS65149" s="2"/>
      <c r="GT65149" s="2"/>
      <c r="GU65149" s="2"/>
      <c r="GV65149" s="2"/>
      <c r="GW65149" s="2"/>
      <c r="GX65149" s="2"/>
      <c r="GY65149" s="2"/>
      <c r="GZ65149" s="2"/>
      <c r="HA65149" s="2"/>
    </row>
    <row r="65150" spans="5:209" s="1" customFormat="1" ht="20.25">
      <c r="E65150" s="20"/>
      <c r="G65150" s="21"/>
      <c r="H65150" s="22"/>
      <c r="GQ65150" s="2"/>
      <c r="GR65150" s="2"/>
      <c r="GS65150" s="2"/>
      <c r="GT65150" s="2"/>
      <c r="GU65150" s="2"/>
      <c r="GV65150" s="2"/>
      <c r="GW65150" s="2"/>
      <c r="GX65150" s="2"/>
      <c r="GY65150" s="2"/>
      <c r="GZ65150" s="2"/>
      <c r="HA65150" s="2"/>
    </row>
    <row r="65151" spans="5:209" s="1" customFormat="1" ht="20.25">
      <c r="E65151" s="20"/>
      <c r="G65151" s="21"/>
      <c r="H65151" s="22"/>
      <c r="GQ65151" s="2"/>
      <c r="GR65151" s="2"/>
      <c r="GS65151" s="2"/>
      <c r="GT65151" s="2"/>
      <c r="GU65151" s="2"/>
      <c r="GV65151" s="2"/>
      <c r="GW65151" s="2"/>
      <c r="GX65151" s="2"/>
      <c r="GY65151" s="2"/>
      <c r="GZ65151" s="2"/>
      <c r="HA65151" s="2"/>
    </row>
    <row r="65152" spans="5:209" s="1" customFormat="1" ht="20.25">
      <c r="E65152" s="20"/>
      <c r="G65152" s="21"/>
      <c r="H65152" s="22"/>
      <c r="GQ65152" s="2"/>
      <c r="GR65152" s="2"/>
      <c r="GS65152" s="2"/>
      <c r="GT65152" s="2"/>
      <c r="GU65152" s="2"/>
      <c r="GV65152" s="2"/>
      <c r="GW65152" s="2"/>
      <c r="GX65152" s="2"/>
      <c r="GY65152" s="2"/>
      <c r="GZ65152" s="2"/>
      <c r="HA65152" s="2"/>
    </row>
    <row r="65153" spans="5:209" s="1" customFormat="1" ht="20.25">
      <c r="E65153" s="20"/>
      <c r="G65153" s="21"/>
      <c r="H65153" s="22"/>
      <c r="GQ65153" s="2"/>
      <c r="GR65153" s="2"/>
      <c r="GS65153" s="2"/>
      <c r="GT65153" s="2"/>
      <c r="GU65153" s="2"/>
      <c r="GV65153" s="2"/>
      <c r="GW65153" s="2"/>
      <c r="GX65153" s="2"/>
      <c r="GY65153" s="2"/>
      <c r="GZ65153" s="2"/>
      <c r="HA65153" s="2"/>
    </row>
    <row r="65154" spans="5:209" s="1" customFormat="1" ht="20.25">
      <c r="E65154" s="20"/>
      <c r="G65154" s="21"/>
      <c r="H65154" s="22"/>
      <c r="GQ65154" s="2"/>
      <c r="GR65154" s="2"/>
      <c r="GS65154" s="2"/>
      <c r="GT65154" s="2"/>
      <c r="GU65154" s="2"/>
      <c r="GV65154" s="2"/>
      <c r="GW65154" s="2"/>
      <c r="GX65154" s="2"/>
      <c r="GY65154" s="2"/>
      <c r="GZ65154" s="2"/>
      <c r="HA65154" s="2"/>
    </row>
    <row r="65155" spans="5:209" s="1" customFormat="1" ht="20.25">
      <c r="E65155" s="20"/>
      <c r="G65155" s="21"/>
      <c r="H65155" s="22"/>
      <c r="GQ65155" s="2"/>
      <c r="GR65155" s="2"/>
      <c r="GS65155" s="2"/>
      <c r="GT65155" s="2"/>
      <c r="GU65155" s="2"/>
      <c r="GV65155" s="2"/>
      <c r="GW65155" s="2"/>
      <c r="GX65155" s="2"/>
      <c r="GY65155" s="2"/>
      <c r="GZ65155" s="2"/>
      <c r="HA65155" s="2"/>
    </row>
    <row r="65156" spans="5:209" s="1" customFormat="1" ht="20.25">
      <c r="E65156" s="20"/>
      <c r="G65156" s="21"/>
      <c r="H65156" s="22"/>
      <c r="GQ65156" s="2"/>
      <c r="GR65156" s="2"/>
      <c r="GS65156" s="2"/>
      <c r="GT65156" s="2"/>
      <c r="GU65156" s="2"/>
      <c r="GV65156" s="2"/>
      <c r="GW65156" s="2"/>
      <c r="GX65156" s="2"/>
      <c r="GY65156" s="2"/>
      <c r="GZ65156" s="2"/>
      <c r="HA65156" s="2"/>
    </row>
    <row r="65157" spans="5:209" s="1" customFormat="1" ht="20.25">
      <c r="E65157" s="20"/>
      <c r="G65157" s="21"/>
      <c r="H65157" s="22"/>
      <c r="GQ65157" s="2"/>
      <c r="GR65157" s="2"/>
      <c r="GS65157" s="2"/>
      <c r="GT65157" s="2"/>
      <c r="GU65157" s="2"/>
      <c r="GV65157" s="2"/>
      <c r="GW65157" s="2"/>
      <c r="GX65157" s="2"/>
      <c r="GY65157" s="2"/>
      <c r="GZ65157" s="2"/>
      <c r="HA65157" s="2"/>
    </row>
    <row r="65158" spans="5:209" s="1" customFormat="1" ht="20.25">
      <c r="E65158" s="20"/>
      <c r="G65158" s="21"/>
      <c r="H65158" s="22"/>
      <c r="GQ65158" s="2"/>
      <c r="GR65158" s="2"/>
      <c r="GS65158" s="2"/>
      <c r="GT65158" s="2"/>
      <c r="GU65158" s="2"/>
      <c r="GV65158" s="2"/>
      <c r="GW65158" s="2"/>
      <c r="GX65158" s="2"/>
      <c r="GY65158" s="2"/>
      <c r="GZ65158" s="2"/>
      <c r="HA65158" s="2"/>
    </row>
    <row r="65159" spans="5:209" s="1" customFormat="1" ht="20.25">
      <c r="E65159" s="20"/>
      <c r="G65159" s="21"/>
      <c r="H65159" s="22"/>
      <c r="GQ65159" s="2"/>
      <c r="GR65159" s="2"/>
      <c r="GS65159" s="2"/>
      <c r="GT65159" s="2"/>
      <c r="GU65159" s="2"/>
      <c r="GV65159" s="2"/>
      <c r="GW65159" s="2"/>
      <c r="GX65159" s="2"/>
      <c r="GY65159" s="2"/>
      <c r="GZ65159" s="2"/>
      <c r="HA65159" s="2"/>
    </row>
    <row r="65160" spans="5:209" s="1" customFormat="1" ht="20.25">
      <c r="E65160" s="20"/>
      <c r="G65160" s="21"/>
      <c r="H65160" s="22"/>
      <c r="GQ65160" s="2"/>
      <c r="GR65160" s="2"/>
      <c r="GS65160" s="2"/>
      <c r="GT65160" s="2"/>
      <c r="GU65160" s="2"/>
      <c r="GV65160" s="2"/>
      <c r="GW65160" s="2"/>
      <c r="GX65160" s="2"/>
      <c r="GY65160" s="2"/>
      <c r="GZ65160" s="2"/>
      <c r="HA65160" s="2"/>
    </row>
    <row r="65161" spans="5:209" s="1" customFormat="1" ht="20.25">
      <c r="E65161" s="20"/>
      <c r="G65161" s="21"/>
      <c r="H65161" s="22"/>
      <c r="GQ65161" s="2"/>
      <c r="GR65161" s="2"/>
      <c r="GS65161" s="2"/>
      <c r="GT65161" s="2"/>
      <c r="GU65161" s="2"/>
      <c r="GV65161" s="2"/>
      <c r="GW65161" s="2"/>
      <c r="GX65161" s="2"/>
      <c r="GY65161" s="2"/>
      <c r="GZ65161" s="2"/>
      <c r="HA65161" s="2"/>
    </row>
    <row r="65162" spans="5:209" s="1" customFormat="1" ht="20.25">
      <c r="E65162" s="20"/>
      <c r="G65162" s="21"/>
      <c r="H65162" s="22"/>
      <c r="GQ65162" s="2"/>
      <c r="GR65162" s="2"/>
      <c r="GS65162" s="2"/>
      <c r="GT65162" s="2"/>
      <c r="GU65162" s="2"/>
      <c r="GV65162" s="2"/>
      <c r="GW65162" s="2"/>
      <c r="GX65162" s="2"/>
      <c r="GY65162" s="2"/>
      <c r="GZ65162" s="2"/>
      <c r="HA65162" s="2"/>
    </row>
    <row r="65163" spans="5:209" s="1" customFormat="1" ht="20.25">
      <c r="E65163" s="20"/>
      <c r="G65163" s="21"/>
      <c r="H65163" s="22"/>
      <c r="GQ65163" s="2"/>
      <c r="GR65163" s="2"/>
      <c r="GS65163" s="2"/>
      <c r="GT65163" s="2"/>
      <c r="GU65163" s="2"/>
      <c r="GV65163" s="2"/>
      <c r="GW65163" s="2"/>
      <c r="GX65163" s="2"/>
      <c r="GY65163" s="2"/>
      <c r="GZ65163" s="2"/>
      <c r="HA65163" s="2"/>
    </row>
    <row r="65164" spans="5:209" s="1" customFormat="1" ht="20.25">
      <c r="E65164" s="20"/>
      <c r="G65164" s="21"/>
      <c r="H65164" s="22"/>
      <c r="GQ65164" s="2"/>
      <c r="GR65164" s="2"/>
      <c r="GS65164" s="2"/>
      <c r="GT65164" s="2"/>
      <c r="GU65164" s="2"/>
      <c r="GV65164" s="2"/>
      <c r="GW65164" s="2"/>
      <c r="GX65164" s="2"/>
      <c r="GY65164" s="2"/>
      <c r="GZ65164" s="2"/>
      <c r="HA65164" s="2"/>
    </row>
    <row r="65165" spans="5:209" s="1" customFormat="1" ht="20.25">
      <c r="E65165" s="20"/>
      <c r="G65165" s="21"/>
      <c r="H65165" s="22"/>
      <c r="GQ65165" s="2"/>
      <c r="GR65165" s="2"/>
      <c r="GS65165" s="2"/>
      <c r="GT65165" s="2"/>
      <c r="GU65165" s="2"/>
      <c r="GV65165" s="2"/>
      <c r="GW65165" s="2"/>
      <c r="GX65165" s="2"/>
      <c r="GY65165" s="2"/>
      <c r="GZ65165" s="2"/>
      <c r="HA65165" s="2"/>
    </row>
    <row r="65166" spans="5:209" s="1" customFormat="1" ht="20.25">
      <c r="E65166" s="20"/>
      <c r="G65166" s="21"/>
      <c r="H65166" s="22"/>
      <c r="GQ65166" s="2"/>
      <c r="GR65166" s="2"/>
      <c r="GS65166" s="2"/>
      <c r="GT65166" s="2"/>
      <c r="GU65166" s="2"/>
      <c r="GV65166" s="2"/>
      <c r="GW65166" s="2"/>
      <c r="GX65166" s="2"/>
      <c r="GY65166" s="2"/>
      <c r="GZ65166" s="2"/>
      <c r="HA65166" s="2"/>
    </row>
    <row r="65167" spans="5:209" s="1" customFormat="1" ht="20.25">
      <c r="E65167" s="20"/>
      <c r="G65167" s="21"/>
      <c r="H65167" s="22"/>
      <c r="GQ65167" s="2"/>
      <c r="GR65167" s="2"/>
      <c r="GS65167" s="2"/>
      <c r="GT65167" s="2"/>
      <c r="GU65167" s="2"/>
      <c r="GV65167" s="2"/>
      <c r="GW65167" s="2"/>
      <c r="GX65167" s="2"/>
      <c r="GY65167" s="2"/>
      <c r="GZ65167" s="2"/>
      <c r="HA65167" s="2"/>
    </row>
    <row r="65168" spans="5:209" s="1" customFormat="1" ht="20.25">
      <c r="E65168" s="20"/>
      <c r="G65168" s="21"/>
      <c r="H65168" s="22"/>
      <c r="GQ65168" s="2"/>
      <c r="GR65168" s="2"/>
      <c r="GS65168" s="2"/>
      <c r="GT65168" s="2"/>
      <c r="GU65168" s="2"/>
      <c r="GV65168" s="2"/>
      <c r="GW65168" s="2"/>
      <c r="GX65168" s="2"/>
      <c r="GY65168" s="2"/>
      <c r="GZ65168" s="2"/>
      <c r="HA65168" s="2"/>
    </row>
    <row r="65169" spans="5:209" s="1" customFormat="1" ht="20.25">
      <c r="E65169" s="20"/>
      <c r="G65169" s="21"/>
      <c r="H65169" s="22"/>
      <c r="GQ65169" s="2"/>
      <c r="GR65169" s="2"/>
      <c r="GS65169" s="2"/>
      <c r="GT65169" s="2"/>
      <c r="GU65169" s="2"/>
      <c r="GV65169" s="2"/>
      <c r="GW65169" s="2"/>
      <c r="GX65169" s="2"/>
      <c r="GY65169" s="2"/>
      <c r="GZ65169" s="2"/>
      <c r="HA65169" s="2"/>
    </row>
    <row r="65170" spans="5:209" s="1" customFormat="1" ht="20.25">
      <c r="E65170" s="20"/>
      <c r="G65170" s="21"/>
      <c r="H65170" s="22"/>
      <c r="GQ65170" s="2"/>
      <c r="GR65170" s="2"/>
      <c r="GS65170" s="2"/>
      <c r="GT65170" s="2"/>
      <c r="GU65170" s="2"/>
      <c r="GV65170" s="2"/>
      <c r="GW65170" s="2"/>
      <c r="GX65170" s="2"/>
      <c r="GY65170" s="2"/>
      <c r="GZ65170" s="2"/>
      <c r="HA65170" s="2"/>
    </row>
    <row r="65171" spans="5:209" s="1" customFormat="1" ht="20.25">
      <c r="E65171" s="20"/>
      <c r="G65171" s="21"/>
      <c r="H65171" s="22"/>
      <c r="GQ65171" s="2"/>
      <c r="GR65171" s="2"/>
      <c r="GS65171" s="2"/>
      <c r="GT65171" s="2"/>
      <c r="GU65171" s="2"/>
      <c r="GV65171" s="2"/>
      <c r="GW65171" s="2"/>
      <c r="GX65171" s="2"/>
      <c r="GY65171" s="2"/>
      <c r="GZ65171" s="2"/>
      <c r="HA65171" s="2"/>
    </row>
    <row r="65172" spans="5:209" s="1" customFormat="1" ht="20.25">
      <c r="E65172" s="20"/>
      <c r="G65172" s="21"/>
      <c r="H65172" s="22"/>
      <c r="GQ65172" s="2"/>
      <c r="GR65172" s="2"/>
      <c r="GS65172" s="2"/>
      <c r="GT65172" s="2"/>
      <c r="GU65172" s="2"/>
      <c r="GV65172" s="2"/>
      <c r="GW65172" s="2"/>
      <c r="GX65172" s="2"/>
      <c r="GY65172" s="2"/>
      <c r="GZ65172" s="2"/>
      <c r="HA65172" s="2"/>
    </row>
    <row r="65173" spans="5:209" s="1" customFormat="1" ht="20.25">
      <c r="E65173" s="20"/>
      <c r="G65173" s="21"/>
      <c r="H65173" s="22"/>
      <c r="GQ65173" s="2"/>
      <c r="GR65173" s="2"/>
      <c r="GS65173" s="2"/>
      <c r="GT65173" s="2"/>
      <c r="GU65173" s="2"/>
      <c r="GV65173" s="2"/>
      <c r="GW65173" s="2"/>
      <c r="GX65173" s="2"/>
      <c r="GY65173" s="2"/>
      <c r="GZ65173" s="2"/>
      <c r="HA65173" s="2"/>
    </row>
    <row r="65174" spans="5:209" s="1" customFormat="1" ht="20.25">
      <c r="E65174" s="20"/>
      <c r="G65174" s="21"/>
      <c r="H65174" s="22"/>
      <c r="GQ65174" s="2"/>
      <c r="GR65174" s="2"/>
      <c r="GS65174" s="2"/>
      <c r="GT65174" s="2"/>
      <c r="GU65174" s="2"/>
      <c r="GV65174" s="2"/>
      <c r="GW65174" s="2"/>
      <c r="GX65174" s="2"/>
      <c r="GY65174" s="2"/>
      <c r="GZ65174" s="2"/>
      <c r="HA65174" s="2"/>
    </row>
    <row r="65175" spans="5:209" s="1" customFormat="1" ht="20.25">
      <c r="E65175" s="20"/>
      <c r="G65175" s="21"/>
      <c r="H65175" s="22"/>
      <c r="GQ65175" s="2"/>
      <c r="GR65175" s="2"/>
      <c r="GS65175" s="2"/>
      <c r="GT65175" s="2"/>
      <c r="GU65175" s="2"/>
      <c r="GV65175" s="2"/>
      <c r="GW65175" s="2"/>
      <c r="GX65175" s="2"/>
      <c r="GY65175" s="2"/>
      <c r="GZ65175" s="2"/>
      <c r="HA65175" s="2"/>
    </row>
    <row r="65176" spans="5:209" s="1" customFormat="1" ht="20.25">
      <c r="E65176" s="20"/>
      <c r="G65176" s="21"/>
      <c r="H65176" s="22"/>
      <c r="GQ65176" s="2"/>
      <c r="GR65176" s="2"/>
      <c r="GS65176" s="2"/>
      <c r="GT65176" s="2"/>
      <c r="GU65176" s="2"/>
      <c r="GV65176" s="2"/>
      <c r="GW65176" s="2"/>
      <c r="GX65176" s="2"/>
      <c r="GY65176" s="2"/>
      <c r="GZ65176" s="2"/>
      <c r="HA65176" s="2"/>
    </row>
    <row r="65177" spans="5:209" s="1" customFormat="1" ht="20.25">
      <c r="E65177" s="20"/>
      <c r="G65177" s="21"/>
      <c r="H65177" s="22"/>
      <c r="GQ65177" s="2"/>
      <c r="GR65177" s="2"/>
      <c r="GS65177" s="2"/>
      <c r="GT65177" s="2"/>
      <c r="GU65177" s="2"/>
      <c r="GV65177" s="2"/>
      <c r="GW65177" s="2"/>
      <c r="GX65177" s="2"/>
      <c r="GY65177" s="2"/>
      <c r="GZ65177" s="2"/>
      <c r="HA65177" s="2"/>
    </row>
    <row r="65178" spans="5:209" s="1" customFormat="1" ht="20.25">
      <c r="E65178" s="20"/>
      <c r="G65178" s="21"/>
      <c r="H65178" s="22"/>
      <c r="GQ65178" s="2"/>
      <c r="GR65178" s="2"/>
      <c r="GS65178" s="2"/>
      <c r="GT65178" s="2"/>
      <c r="GU65178" s="2"/>
      <c r="GV65178" s="2"/>
      <c r="GW65178" s="2"/>
      <c r="GX65178" s="2"/>
      <c r="GY65178" s="2"/>
      <c r="GZ65178" s="2"/>
      <c r="HA65178" s="2"/>
    </row>
    <row r="65179" spans="5:209" s="1" customFormat="1" ht="20.25">
      <c r="E65179" s="20"/>
      <c r="G65179" s="21"/>
      <c r="H65179" s="22"/>
      <c r="GQ65179" s="2"/>
      <c r="GR65179" s="2"/>
      <c r="GS65179" s="2"/>
      <c r="GT65179" s="2"/>
      <c r="GU65179" s="2"/>
      <c r="GV65179" s="2"/>
      <c r="GW65179" s="2"/>
      <c r="GX65179" s="2"/>
      <c r="GY65179" s="2"/>
      <c r="GZ65179" s="2"/>
      <c r="HA65179" s="2"/>
    </row>
    <row r="65180" spans="5:209" s="1" customFormat="1" ht="20.25">
      <c r="E65180" s="20"/>
      <c r="G65180" s="21"/>
      <c r="H65180" s="22"/>
      <c r="GQ65180" s="2"/>
      <c r="GR65180" s="2"/>
      <c r="GS65180" s="2"/>
      <c r="GT65180" s="2"/>
      <c r="GU65180" s="2"/>
      <c r="GV65180" s="2"/>
      <c r="GW65180" s="2"/>
      <c r="GX65180" s="2"/>
      <c r="GY65180" s="2"/>
      <c r="GZ65180" s="2"/>
      <c r="HA65180" s="2"/>
    </row>
    <row r="65181" spans="5:209" s="1" customFormat="1" ht="20.25">
      <c r="E65181" s="20"/>
      <c r="G65181" s="21"/>
      <c r="H65181" s="22"/>
      <c r="GQ65181" s="2"/>
      <c r="GR65181" s="2"/>
      <c r="GS65181" s="2"/>
      <c r="GT65181" s="2"/>
      <c r="GU65181" s="2"/>
      <c r="GV65181" s="2"/>
      <c r="GW65181" s="2"/>
      <c r="GX65181" s="2"/>
      <c r="GY65181" s="2"/>
      <c r="GZ65181" s="2"/>
      <c r="HA65181" s="2"/>
    </row>
    <row r="65182" spans="5:209" s="1" customFormat="1" ht="20.25">
      <c r="E65182" s="20"/>
      <c r="G65182" s="21"/>
      <c r="H65182" s="22"/>
      <c r="GQ65182" s="2"/>
      <c r="GR65182" s="2"/>
      <c r="GS65182" s="2"/>
      <c r="GT65182" s="2"/>
      <c r="GU65182" s="2"/>
      <c r="GV65182" s="2"/>
      <c r="GW65182" s="2"/>
      <c r="GX65182" s="2"/>
      <c r="GY65182" s="2"/>
      <c r="GZ65182" s="2"/>
      <c r="HA65182" s="2"/>
    </row>
    <row r="65183" spans="5:209" s="1" customFormat="1" ht="20.25">
      <c r="E65183" s="20"/>
      <c r="G65183" s="21"/>
      <c r="H65183" s="22"/>
      <c r="GQ65183" s="2"/>
      <c r="GR65183" s="2"/>
      <c r="GS65183" s="2"/>
      <c r="GT65183" s="2"/>
      <c r="GU65183" s="2"/>
      <c r="GV65183" s="2"/>
      <c r="GW65183" s="2"/>
      <c r="GX65183" s="2"/>
      <c r="GY65183" s="2"/>
      <c r="GZ65183" s="2"/>
      <c r="HA65183" s="2"/>
    </row>
    <row r="65184" spans="5:209" s="1" customFormat="1" ht="20.25">
      <c r="E65184" s="20"/>
      <c r="G65184" s="21"/>
      <c r="H65184" s="22"/>
      <c r="GQ65184" s="2"/>
      <c r="GR65184" s="2"/>
      <c r="GS65184" s="2"/>
      <c r="GT65184" s="2"/>
      <c r="GU65184" s="2"/>
      <c r="GV65184" s="2"/>
      <c r="GW65184" s="2"/>
      <c r="GX65184" s="2"/>
      <c r="GY65184" s="2"/>
      <c r="GZ65184" s="2"/>
      <c r="HA65184" s="2"/>
    </row>
    <row r="65185" spans="5:209" s="1" customFormat="1" ht="20.25">
      <c r="E65185" s="20"/>
      <c r="G65185" s="21"/>
      <c r="H65185" s="22"/>
      <c r="GQ65185" s="2"/>
      <c r="GR65185" s="2"/>
      <c r="GS65185" s="2"/>
      <c r="GT65185" s="2"/>
      <c r="GU65185" s="2"/>
      <c r="GV65185" s="2"/>
      <c r="GW65185" s="2"/>
      <c r="GX65185" s="2"/>
      <c r="GY65185" s="2"/>
      <c r="GZ65185" s="2"/>
      <c r="HA65185" s="2"/>
    </row>
    <row r="65186" spans="5:209" s="1" customFormat="1" ht="20.25">
      <c r="E65186" s="20"/>
      <c r="G65186" s="21"/>
      <c r="H65186" s="22"/>
      <c r="GQ65186" s="2"/>
      <c r="GR65186" s="2"/>
      <c r="GS65186" s="2"/>
      <c r="GT65186" s="2"/>
      <c r="GU65186" s="2"/>
      <c r="GV65186" s="2"/>
      <c r="GW65186" s="2"/>
      <c r="GX65186" s="2"/>
      <c r="GY65186" s="2"/>
      <c r="GZ65186" s="2"/>
      <c r="HA65186" s="2"/>
    </row>
    <row r="65187" spans="5:209" s="1" customFormat="1" ht="20.25">
      <c r="E65187" s="20"/>
      <c r="G65187" s="21"/>
      <c r="H65187" s="22"/>
      <c r="GQ65187" s="2"/>
      <c r="GR65187" s="2"/>
      <c r="GS65187" s="2"/>
      <c r="GT65187" s="2"/>
      <c r="GU65187" s="2"/>
      <c r="GV65187" s="2"/>
      <c r="GW65187" s="2"/>
      <c r="GX65187" s="2"/>
      <c r="GY65187" s="2"/>
      <c r="GZ65187" s="2"/>
      <c r="HA65187" s="2"/>
    </row>
    <row r="65188" spans="5:209" s="1" customFormat="1" ht="20.25">
      <c r="E65188" s="20"/>
      <c r="G65188" s="21"/>
      <c r="H65188" s="22"/>
      <c r="GQ65188" s="2"/>
      <c r="GR65188" s="2"/>
      <c r="GS65188" s="2"/>
      <c r="GT65188" s="2"/>
      <c r="GU65188" s="2"/>
      <c r="GV65188" s="2"/>
      <c r="GW65188" s="2"/>
      <c r="GX65188" s="2"/>
      <c r="GY65188" s="2"/>
      <c r="GZ65188" s="2"/>
      <c r="HA65188" s="2"/>
    </row>
    <row r="65189" spans="5:209" s="1" customFormat="1" ht="20.25">
      <c r="E65189" s="20"/>
      <c r="G65189" s="21"/>
      <c r="H65189" s="22"/>
      <c r="GQ65189" s="2"/>
      <c r="GR65189" s="2"/>
      <c r="GS65189" s="2"/>
      <c r="GT65189" s="2"/>
      <c r="GU65189" s="2"/>
      <c r="GV65189" s="2"/>
      <c r="GW65189" s="2"/>
      <c r="GX65189" s="2"/>
      <c r="GY65189" s="2"/>
      <c r="GZ65189" s="2"/>
      <c r="HA65189" s="2"/>
    </row>
    <row r="65190" spans="5:209" s="1" customFormat="1" ht="20.25">
      <c r="E65190" s="20"/>
      <c r="G65190" s="21"/>
      <c r="H65190" s="22"/>
      <c r="GQ65190" s="2"/>
      <c r="GR65190" s="2"/>
      <c r="GS65190" s="2"/>
      <c r="GT65190" s="2"/>
      <c r="GU65190" s="2"/>
      <c r="GV65190" s="2"/>
      <c r="GW65190" s="2"/>
      <c r="GX65190" s="2"/>
      <c r="GY65190" s="2"/>
      <c r="GZ65190" s="2"/>
      <c r="HA65190" s="2"/>
    </row>
    <row r="65191" spans="5:209" s="1" customFormat="1" ht="20.25">
      <c r="E65191" s="20"/>
      <c r="G65191" s="21"/>
      <c r="H65191" s="22"/>
      <c r="GQ65191" s="2"/>
      <c r="GR65191" s="2"/>
      <c r="GS65191" s="2"/>
      <c r="GT65191" s="2"/>
      <c r="GU65191" s="2"/>
      <c r="GV65191" s="2"/>
      <c r="GW65191" s="2"/>
      <c r="GX65191" s="2"/>
      <c r="GY65191" s="2"/>
      <c r="GZ65191" s="2"/>
      <c r="HA65191" s="2"/>
    </row>
    <row r="65192" spans="5:209" s="1" customFormat="1" ht="20.25">
      <c r="E65192" s="20"/>
      <c r="G65192" s="21"/>
      <c r="H65192" s="22"/>
      <c r="GQ65192" s="2"/>
      <c r="GR65192" s="2"/>
      <c r="GS65192" s="2"/>
      <c r="GT65192" s="2"/>
      <c r="GU65192" s="2"/>
      <c r="GV65192" s="2"/>
      <c r="GW65192" s="2"/>
      <c r="GX65192" s="2"/>
      <c r="GY65192" s="2"/>
      <c r="GZ65192" s="2"/>
      <c r="HA65192" s="2"/>
    </row>
    <row r="65193" spans="5:209" s="1" customFormat="1" ht="20.25">
      <c r="E65193" s="20"/>
      <c r="G65193" s="21"/>
      <c r="H65193" s="22"/>
      <c r="GQ65193" s="2"/>
      <c r="GR65193" s="2"/>
      <c r="GS65193" s="2"/>
      <c r="GT65193" s="2"/>
      <c r="GU65193" s="2"/>
      <c r="GV65193" s="2"/>
      <c r="GW65193" s="2"/>
      <c r="GX65193" s="2"/>
      <c r="GY65193" s="2"/>
      <c r="GZ65193" s="2"/>
      <c r="HA65193" s="2"/>
    </row>
    <row r="65194" spans="5:209" s="1" customFormat="1" ht="20.25">
      <c r="E65194" s="20"/>
      <c r="G65194" s="21"/>
      <c r="H65194" s="22"/>
      <c r="GQ65194" s="2"/>
      <c r="GR65194" s="2"/>
      <c r="GS65194" s="2"/>
      <c r="GT65194" s="2"/>
      <c r="GU65194" s="2"/>
      <c r="GV65194" s="2"/>
      <c r="GW65194" s="2"/>
      <c r="GX65194" s="2"/>
      <c r="GY65194" s="2"/>
      <c r="GZ65194" s="2"/>
      <c r="HA65194" s="2"/>
    </row>
    <row r="65195" spans="5:209" s="1" customFormat="1" ht="20.25">
      <c r="E65195" s="20"/>
      <c r="G65195" s="21"/>
      <c r="H65195" s="22"/>
      <c r="GQ65195" s="2"/>
      <c r="GR65195" s="2"/>
      <c r="GS65195" s="2"/>
      <c r="GT65195" s="2"/>
      <c r="GU65195" s="2"/>
      <c r="GV65195" s="2"/>
      <c r="GW65195" s="2"/>
      <c r="GX65195" s="2"/>
      <c r="GY65195" s="2"/>
      <c r="GZ65195" s="2"/>
      <c r="HA65195" s="2"/>
    </row>
    <row r="65196" spans="5:209" s="1" customFormat="1" ht="20.25">
      <c r="E65196" s="20"/>
      <c r="G65196" s="21"/>
      <c r="H65196" s="22"/>
      <c r="GQ65196" s="2"/>
      <c r="GR65196" s="2"/>
      <c r="GS65196" s="2"/>
      <c r="GT65196" s="2"/>
      <c r="GU65196" s="2"/>
      <c r="GV65196" s="2"/>
      <c r="GW65196" s="2"/>
      <c r="GX65196" s="2"/>
      <c r="GY65196" s="2"/>
      <c r="GZ65196" s="2"/>
      <c r="HA65196" s="2"/>
    </row>
    <row r="65197" spans="5:209" s="1" customFormat="1" ht="20.25">
      <c r="E65197" s="20"/>
      <c r="G65197" s="21"/>
      <c r="H65197" s="22"/>
      <c r="GQ65197" s="2"/>
      <c r="GR65197" s="2"/>
      <c r="GS65197" s="2"/>
      <c r="GT65197" s="2"/>
      <c r="GU65197" s="2"/>
      <c r="GV65197" s="2"/>
      <c r="GW65197" s="2"/>
      <c r="GX65197" s="2"/>
      <c r="GY65197" s="2"/>
      <c r="GZ65197" s="2"/>
      <c r="HA65197" s="2"/>
    </row>
    <row r="65198" spans="5:209" s="1" customFormat="1" ht="20.25">
      <c r="E65198" s="20"/>
      <c r="G65198" s="21"/>
      <c r="H65198" s="22"/>
      <c r="GQ65198" s="2"/>
      <c r="GR65198" s="2"/>
      <c r="GS65198" s="2"/>
      <c r="GT65198" s="2"/>
      <c r="GU65198" s="2"/>
      <c r="GV65198" s="2"/>
      <c r="GW65198" s="2"/>
      <c r="GX65198" s="2"/>
      <c r="GY65198" s="2"/>
      <c r="GZ65198" s="2"/>
      <c r="HA65198" s="2"/>
    </row>
    <row r="65199" spans="5:209" s="1" customFormat="1" ht="20.25">
      <c r="E65199" s="20"/>
      <c r="G65199" s="21"/>
      <c r="H65199" s="22"/>
      <c r="GQ65199" s="2"/>
      <c r="GR65199" s="2"/>
      <c r="GS65199" s="2"/>
      <c r="GT65199" s="2"/>
      <c r="GU65199" s="2"/>
      <c r="GV65199" s="2"/>
      <c r="GW65199" s="2"/>
      <c r="GX65199" s="2"/>
      <c r="GY65199" s="2"/>
      <c r="GZ65199" s="2"/>
      <c r="HA65199" s="2"/>
    </row>
    <row r="65200" spans="5:209" s="1" customFormat="1" ht="20.25">
      <c r="E65200" s="20"/>
      <c r="G65200" s="21"/>
      <c r="H65200" s="22"/>
      <c r="GQ65200" s="2"/>
      <c r="GR65200" s="2"/>
      <c r="GS65200" s="2"/>
      <c r="GT65200" s="2"/>
      <c r="GU65200" s="2"/>
      <c r="GV65200" s="2"/>
      <c r="GW65200" s="2"/>
      <c r="GX65200" s="2"/>
      <c r="GY65200" s="2"/>
      <c r="GZ65200" s="2"/>
      <c r="HA65200" s="2"/>
    </row>
    <row r="65201" spans="5:209" s="1" customFormat="1" ht="20.25">
      <c r="E65201" s="20"/>
      <c r="G65201" s="21"/>
      <c r="H65201" s="22"/>
      <c r="GQ65201" s="2"/>
      <c r="GR65201" s="2"/>
      <c r="GS65201" s="2"/>
      <c r="GT65201" s="2"/>
      <c r="GU65201" s="2"/>
      <c r="GV65201" s="2"/>
      <c r="GW65201" s="2"/>
      <c r="GX65201" s="2"/>
      <c r="GY65201" s="2"/>
      <c r="GZ65201" s="2"/>
      <c r="HA65201" s="2"/>
    </row>
    <row r="65202" spans="5:209" s="1" customFormat="1" ht="20.25">
      <c r="E65202" s="20"/>
      <c r="G65202" s="21"/>
      <c r="H65202" s="22"/>
      <c r="GQ65202" s="2"/>
      <c r="GR65202" s="2"/>
      <c r="GS65202" s="2"/>
      <c r="GT65202" s="2"/>
      <c r="GU65202" s="2"/>
      <c r="GV65202" s="2"/>
      <c r="GW65202" s="2"/>
      <c r="GX65202" s="2"/>
      <c r="GY65202" s="2"/>
      <c r="GZ65202" s="2"/>
      <c r="HA65202" s="2"/>
    </row>
    <row r="65203" spans="5:209" s="1" customFormat="1" ht="20.25">
      <c r="E65203" s="20"/>
      <c r="G65203" s="21"/>
      <c r="H65203" s="22"/>
      <c r="GQ65203" s="2"/>
      <c r="GR65203" s="2"/>
      <c r="GS65203" s="2"/>
      <c r="GT65203" s="2"/>
      <c r="GU65203" s="2"/>
      <c r="GV65203" s="2"/>
      <c r="GW65203" s="2"/>
      <c r="GX65203" s="2"/>
      <c r="GY65203" s="2"/>
      <c r="GZ65203" s="2"/>
      <c r="HA65203" s="2"/>
    </row>
    <row r="65204" spans="5:209" s="1" customFormat="1" ht="20.25">
      <c r="E65204" s="20"/>
      <c r="G65204" s="21"/>
      <c r="H65204" s="22"/>
      <c r="GQ65204" s="2"/>
      <c r="GR65204" s="2"/>
      <c r="GS65204" s="2"/>
      <c r="GT65204" s="2"/>
      <c r="GU65204" s="2"/>
      <c r="GV65204" s="2"/>
      <c r="GW65204" s="2"/>
      <c r="GX65204" s="2"/>
      <c r="GY65204" s="2"/>
      <c r="GZ65204" s="2"/>
      <c r="HA65204" s="2"/>
    </row>
    <row r="65205" spans="5:209" s="1" customFormat="1" ht="20.25">
      <c r="E65205" s="20"/>
      <c r="G65205" s="21"/>
      <c r="H65205" s="22"/>
      <c r="GQ65205" s="2"/>
      <c r="GR65205" s="2"/>
      <c r="GS65205" s="2"/>
      <c r="GT65205" s="2"/>
      <c r="GU65205" s="2"/>
      <c r="GV65205" s="2"/>
      <c r="GW65205" s="2"/>
      <c r="GX65205" s="2"/>
      <c r="GY65205" s="2"/>
      <c r="GZ65205" s="2"/>
      <c r="HA65205" s="2"/>
    </row>
    <row r="65206" spans="5:209" s="1" customFormat="1" ht="20.25">
      <c r="E65206" s="20"/>
      <c r="G65206" s="21"/>
      <c r="H65206" s="22"/>
      <c r="GQ65206" s="2"/>
      <c r="GR65206" s="2"/>
      <c r="GS65206" s="2"/>
      <c r="GT65206" s="2"/>
      <c r="GU65206" s="2"/>
      <c r="GV65206" s="2"/>
      <c r="GW65206" s="2"/>
      <c r="GX65206" s="2"/>
      <c r="GY65206" s="2"/>
      <c r="GZ65206" s="2"/>
      <c r="HA65206" s="2"/>
    </row>
    <row r="65207" spans="5:209" s="1" customFormat="1" ht="20.25">
      <c r="E65207" s="20"/>
      <c r="G65207" s="21"/>
      <c r="H65207" s="22"/>
      <c r="GQ65207" s="2"/>
      <c r="GR65207" s="2"/>
      <c r="GS65207" s="2"/>
      <c r="GT65207" s="2"/>
      <c r="GU65207" s="2"/>
      <c r="GV65207" s="2"/>
      <c r="GW65207" s="2"/>
      <c r="GX65207" s="2"/>
      <c r="GY65207" s="2"/>
      <c r="GZ65207" s="2"/>
      <c r="HA65207" s="2"/>
    </row>
    <row r="65208" spans="5:209" s="1" customFormat="1" ht="20.25">
      <c r="E65208" s="20"/>
      <c r="G65208" s="21"/>
      <c r="H65208" s="22"/>
      <c r="GQ65208" s="2"/>
      <c r="GR65208" s="2"/>
      <c r="GS65208" s="2"/>
      <c r="GT65208" s="2"/>
      <c r="GU65208" s="2"/>
      <c r="GV65208" s="2"/>
      <c r="GW65208" s="2"/>
      <c r="GX65208" s="2"/>
      <c r="GY65208" s="2"/>
      <c r="GZ65208" s="2"/>
      <c r="HA65208" s="2"/>
    </row>
    <row r="65209" spans="5:209" s="1" customFormat="1" ht="20.25">
      <c r="E65209" s="20"/>
      <c r="G65209" s="21"/>
      <c r="H65209" s="22"/>
      <c r="GQ65209" s="2"/>
      <c r="GR65209" s="2"/>
      <c r="GS65209" s="2"/>
      <c r="GT65209" s="2"/>
      <c r="GU65209" s="2"/>
      <c r="GV65209" s="2"/>
      <c r="GW65209" s="2"/>
      <c r="GX65209" s="2"/>
      <c r="GY65209" s="2"/>
      <c r="GZ65209" s="2"/>
      <c r="HA65209" s="2"/>
    </row>
    <row r="65210" spans="5:209" s="1" customFormat="1" ht="20.25">
      <c r="E65210" s="20"/>
      <c r="G65210" s="21"/>
      <c r="H65210" s="22"/>
      <c r="GQ65210" s="2"/>
      <c r="GR65210" s="2"/>
      <c r="GS65210" s="2"/>
      <c r="GT65210" s="2"/>
      <c r="GU65210" s="2"/>
      <c r="GV65210" s="2"/>
      <c r="GW65210" s="2"/>
      <c r="GX65210" s="2"/>
      <c r="GY65210" s="2"/>
      <c r="GZ65210" s="2"/>
      <c r="HA65210" s="2"/>
    </row>
    <row r="65211" spans="5:209" s="1" customFormat="1" ht="20.25">
      <c r="E65211" s="20"/>
      <c r="G65211" s="21"/>
      <c r="H65211" s="22"/>
      <c r="GQ65211" s="2"/>
      <c r="GR65211" s="2"/>
      <c r="GS65211" s="2"/>
      <c r="GT65211" s="2"/>
      <c r="GU65211" s="2"/>
      <c r="GV65211" s="2"/>
      <c r="GW65211" s="2"/>
      <c r="GX65211" s="2"/>
      <c r="GY65211" s="2"/>
      <c r="GZ65211" s="2"/>
      <c r="HA65211" s="2"/>
    </row>
    <row r="65212" spans="5:209" s="1" customFormat="1" ht="20.25">
      <c r="E65212" s="20"/>
      <c r="G65212" s="21"/>
      <c r="H65212" s="22"/>
      <c r="GQ65212" s="2"/>
      <c r="GR65212" s="2"/>
      <c r="GS65212" s="2"/>
      <c r="GT65212" s="2"/>
      <c r="GU65212" s="2"/>
      <c r="GV65212" s="2"/>
      <c r="GW65212" s="2"/>
      <c r="GX65212" s="2"/>
      <c r="GY65212" s="2"/>
      <c r="GZ65212" s="2"/>
      <c r="HA65212" s="2"/>
    </row>
    <row r="65213" spans="5:209" s="1" customFormat="1" ht="20.25">
      <c r="E65213" s="20"/>
      <c r="G65213" s="21"/>
      <c r="H65213" s="22"/>
      <c r="GQ65213" s="2"/>
      <c r="GR65213" s="2"/>
      <c r="GS65213" s="2"/>
      <c r="GT65213" s="2"/>
      <c r="GU65213" s="2"/>
      <c r="GV65213" s="2"/>
      <c r="GW65213" s="2"/>
      <c r="GX65213" s="2"/>
      <c r="GY65213" s="2"/>
      <c r="GZ65213" s="2"/>
      <c r="HA65213" s="2"/>
    </row>
    <row r="65214" spans="5:209" s="1" customFormat="1" ht="20.25">
      <c r="E65214" s="20"/>
      <c r="G65214" s="21"/>
      <c r="H65214" s="22"/>
      <c r="GQ65214" s="2"/>
      <c r="GR65214" s="2"/>
      <c r="GS65214" s="2"/>
      <c r="GT65214" s="2"/>
      <c r="GU65214" s="2"/>
      <c r="GV65214" s="2"/>
      <c r="GW65214" s="2"/>
      <c r="GX65214" s="2"/>
      <c r="GY65214" s="2"/>
      <c r="GZ65214" s="2"/>
      <c r="HA65214" s="2"/>
    </row>
    <row r="65215" spans="5:209" s="1" customFormat="1" ht="20.25">
      <c r="E65215" s="20"/>
      <c r="G65215" s="21"/>
      <c r="H65215" s="22"/>
      <c r="GQ65215" s="2"/>
      <c r="GR65215" s="2"/>
      <c r="GS65215" s="2"/>
      <c r="GT65215" s="2"/>
      <c r="GU65215" s="2"/>
      <c r="GV65215" s="2"/>
      <c r="GW65215" s="2"/>
      <c r="GX65215" s="2"/>
      <c r="GY65215" s="2"/>
      <c r="GZ65215" s="2"/>
      <c r="HA65215" s="2"/>
    </row>
    <row r="65216" spans="5:209" s="1" customFormat="1" ht="20.25">
      <c r="E65216" s="20"/>
      <c r="G65216" s="21"/>
      <c r="H65216" s="22"/>
      <c r="GQ65216" s="2"/>
      <c r="GR65216" s="2"/>
      <c r="GS65216" s="2"/>
      <c r="GT65216" s="2"/>
      <c r="GU65216" s="2"/>
      <c r="GV65216" s="2"/>
      <c r="GW65216" s="2"/>
      <c r="GX65216" s="2"/>
      <c r="GY65216" s="2"/>
      <c r="GZ65216" s="2"/>
      <c r="HA65216" s="2"/>
    </row>
    <row r="65217" spans="5:209" s="1" customFormat="1" ht="20.25">
      <c r="E65217" s="20"/>
      <c r="G65217" s="21"/>
      <c r="H65217" s="22"/>
      <c r="GQ65217" s="2"/>
      <c r="GR65217" s="2"/>
      <c r="GS65217" s="2"/>
      <c r="GT65217" s="2"/>
      <c r="GU65217" s="2"/>
      <c r="GV65217" s="2"/>
      <c r="GW65217" s="2"/>
      <c r="GX65217" s="2"/>
      <c r="GY65217" s="2"/>
      <c r="GZ65217" s="2"/>
      <c r="HA65217" s="2"/>
    </row>
    <row r="65218" spans="5:209" s="1" customFormat="1" ht="20.25">
      <c r="E65218" s="20"/>
      <c r="G65218" s="21"/>
      <c r="H65218" s="22"/>
      <c r="GQ65218" s="2"/>
      <c r="GR65218" s="2"/>
      <c r="GS65218" s="2"/>
      <c r="GT65218" s="2"/>
      <c r="GU65218" s="2"/>
      <c r="GV65218" s="2"/>
      <c r="GW65218" s="2"/>
      <c r="GX65218" s="2"/>
      <c r="GY65218" s="2"/>
      <c r="GZ65218" s="2"/>
      <c r="HA65218" s="2"/>
    </row>
    <row r="65219" spans="5:209" s="1" customFormat="1" ht="20.25">
      <c r="E65219" s="20"/>
      <c r="G65219" s="21"/>
      <c r="H65219" s="22"/>
      <c r="GQ65219" s="2"/>
      <c r="GR65219" s="2"/>
      <c r="GS65219" s="2"/>
      <c r="GT65219" s="2"/>
      <c r="GU65219" s="2"/>
      <c r="GV65219" s="2"/>
      <c r="GW65219" s="2"/>
      <c r="GX65219" s="2"/>
      <c r="GY65219" s="2"/>
      <c r="GZ65219" s="2"/>
      <c r="HA65219" s="2"/>
    </row>
    <row r="65220" spans="5:209" s="1" customFormat="1" ht="20.25">
      <c r="E65220" s="20"/>
      <c r="G65220" s="21"/>
      <c r="H65220" s="22"/>
      <c r="GQ65220" s="2"/>
      <c r="GR65220" s="2"/>
      <c r="GS65220" s="2"/>
      <c r="GT65220" s="2"/>
      <c r="GU65220" s="2"/>
      <c r="GV65220" s="2"/>
      <c r="GW65220" s="2"/>
      <c r="GX65220" s="2"/>
      <c r="GY65220" s="2"/>
      <c r="GZ65220" s="2"/>
      <c r="HA65220" s="2"/>
    </row>
    <row r="65221" spans="5:209" s="1" customFormat="1" ht="20.25">
      <c r="E65221" s="20"/>
      <c r="G65221" s="21"/>
      <c r="H65221" s="22"/>
      <c r="GQ65221" s="2"/>
      <c r="GR65221" s="2"/>
      <c r="GS65221" s="2"/>
      <c r="GT65221" s="2"/>
      <c r="GU65221" s="2"/>
      <c r="GV65221" s="2"/>
      <c r="GW65221" s="2"/>
      <c r="GX65221" s="2"/>
      <c r="GY65221" s="2"/>
      <c r="GZ65221" s="2"/>
      <c r="HA65221" s="2"/>
    </row>
    <row r="65222" spans="5:209" s="1" customFormat="1" ht="20.25">
      <c r="E65222" s="20"/>
      <c r="G65222" s="21"/>
      <c r="H65222" s="22"/>
      <c r="GQ65222" s="2"/>
      <c r="GR65222" s="2"/>
      <c r="GS65222" s="2"/>
      <c r="GT65222" s="2"/>
      <c r="GU65222" s="2"/>
      <c r="GV65222" s="2"/>
      <c r="GW65222" s="2"/>
      <c r="GX65222" s="2"/>
      <c r="GY65222" s="2"/>
      <c r="GZ65222" s="2"/>
      <c r="HA65222" s="2"/>
    </row>
    <row r="65223" spans="5:209" s="1" customFormat="1" ht="20.25">
      <c r="E65223" s="20"/>
      <c r="G65223" s="21"/>
      <c r="H65223" s="22"/>
      <c r="GQ65223" s="2"/>
      <c r="GR65223" s="2"/>
      <c r="GS65223" s="2"/>
      <c r="GT65223" s="2"/>
      <c r="GU65223" s="2"/>
      <c r="GV65223" s="2"/>
      <c r="GW65223" s="2"/>
      <c r="GX65223" s="2"/>
      <c r="GY65223" s="2"/>
      <c r="GZ65223" s="2"/>
      <c r="HA65223" s="2"/>
    </row>
    <row r="65224" spans="5:209" s="1" customFormat="1" ht="20.25">
      <c r="E65224" s="20"/>
      <c r="G65224" s="21"/>
      <c r="H65224" s="22"/>
      <c r="GQ65224" s="2"/>
      <c r="GR65224" s="2"/>
      <c r="GS65224" s="2"/>
      <c r="GT65224" s="2"/>
      <c r="GU65224" s="2"/>
      <c r="GV65224" s="2"/>
      <c r="GW65224" s="2"/>
      <c r="GX65224" s="2"/>
      <c r="GY65224" s="2"/>
      <c r="GZ65224" s="2"/>
      <c r="HA65224" s="2"/>
    </row>
    <row r="65225" spans="5:209" s="1" customFormat="1" ht="20.25">
      <c r="E65225" s="20"/>
      <c r="G65225" s="21"/>
      <c r="H65225" s="22"/>
      <c r="GQ65225" s="2"/>
      <c r="GR65225" s="2"/>
      <c r="GS65225" s="2"/>
      <c r="GT65225" s="2"/>
      <c r="GU65225" s="2"/>
      <c r="GV65225" s="2"/>
      <c r="GW65225" s="2"/>
      <c r="GX65225" s="2"/>
      <c r="GY65225" s="2"/>
      <c r="GZ65225" s="2"/>
      <c r="HA65225" s="2"/>
    </row>
    <row r="65226" spans="5:209" s="1" customFormat="1" ht="20.25">
      <c r="E65226" s="20"/>
      <c r="G65226" s="21"/>
      <c r="H65226" s="22"/>
      <c r="GQ65226" s="2"/>
      <c r="GR65226" s="2"/>
      <c r="GS65226" s="2"/>
      <c r="GT65226" s="2"/>
      <c r="GU65226" s="2"/>
      <c r="GV65226" s="2"/>
      <c r="GW65226" s="2"/>
      <c r="GX65226" s="2"/>
      <c r="GY65226" s="2"/>
      <c r="GZ65226" s="2"/>
      <c r="HA65226" s="2"/>
    </row>
    <row r="65227" spans="5:209" s="1" customFormat="1" ht="20.25">
      <c r="E65227" s="20"/>
      <c r="G65227" s="21"/>
      <c r="H65227" s="22"/>
      <c r="GQ65227" s="2"/>
      <c r="GR65227" s="2"/>
      <c r="GS65227" s="2"/>
      <c r="GT65227" s="2"/>
      <c r="GU65227" s="2"/>
      <c r="GV65227" s="2"/>
      <c r="GW65227" s="2"/>
      <c r="GX65227" s="2"/>
      <c r="GY65227" s="2"/>
      <c r="GZ65227" s="2"/>
      <c r="HA65227" s="2"/>
    </row>
    <row r="65228" spans="5:209" s="1" customFormat="1" ht="20.25">
      <c r="E65228" s="20"/>
      <c r="G65228" s="21"/>
      <c r="H65228" s="22"/>
      <c r="GQ65228" s="2"/>
      <c r="GR65228" s="2"/>
      <c r="GS65228" s="2"/>
      <c r="GT65228" s="2"/>
      <c r="GU65228" s="2"/>
      <c r="GV65228" s="2"/>
      <c r="GW65228" s="2"/>
      <c r="GX65228" s="2"/>
      <c r="GY65228" s="2"/>
      <c r="GZ65228" s="2"/>
      <c r="HA65228" s="2"/>
    </row>
    <row r="65229" spans="5:209" s="1" customFormat="1" ht="20.25">
      <c r="E65229" s="20"/>
      <c r="G65229" s="21"/>
      <c r="H65229" s="22"/>
      <c r="GQ65229" s="2"/>
      <c r="GR65229" s="2"/>
      <c r="GS65229" s="2"/>
      <c r="GT65229" s="2"/>
      <c r="GU65229" s="2"/>
      <c r="GV65229" s="2"/>
      <c r="GW65229" s="2"/>
      <c r="GX65229" s="2"/>
      <c r="GY65229" s="2"/>
      <c r="GZ65229" s="2"/>
      <c r="HA65229" s="2"/>
    </row>
    <row r="65230" spans="5:209" s="1" customFormat="1" ht="20.25">
      <c r="E65230" s="20"/>
      <c r="G65230" s="21"/>
      <c r="H65230" s="22"/>
      <c r="GQ65230" s="2"/>
      <c r="GR65230" s="2"/>
      <c r="GS65230" s="2"/>
      <c r="GT65230" s="2"/>
      <c r="GU65230" s="2"/>
      <c r="GV65230" s="2"/>
      <c r="GW65230" s="2"/>
      <c r="GX65230" s="2"/>
      <c r="GY65230" s="2"/>
      <c r="GZ65230" s="2"/>
      <c r="HA65230" s="2"/>
    </row>
    <row r="65231" spans="5:209" s="1" customFormat="1" ht="20.25">
      <c r="E65231" s="20"/>
      <c r="G65231" s="21"/>
      <c r="H65231" s="22"/>
      <c r="GQ65231" s="2"/>
      <c r="GR65231" s="2"/>
      <c r="GS65231" s="2"/>
      <c r="GT65231" s="2"/>
      <c r="GU65231" s="2"/>
      <c r="GV65231" s="2"/>
      <c r="GW65231" s="2"/>
      <c r="GX65231" s="2"/>
      <c r="GY65231" s="2"/>
      <c r="GZ65231" s="2"/>
      <c r="HA65231" s="2"/>
    </row>
    <row r="65232" spans="5:209" s="1" customFormat="1" ht="20.25">
      <c r="E65232" s="20"/>
      <c r="G65232" s="21"/>
      <c r="H65232" s="22"/>
      <c r="GQ65232" s="2"/>
      <c r="GR65232" s="2"/>
      <c r="GS65232" s="2"/>
      <c r="GT65232" s="2"/>
      <c r="GU65232" s="2"/>
      <c r="GV65232" s="2"/>
      <c r="GW65232" s="2"/>
      <c r="GX65232" s="2"/>
      <c r="GY65232" s="2"/>
      <c r="GZ65232" s="2"/>
      <c r="HA65232" s="2"/>
    </row>
    <row r="65233" spans="5:209" s="1" customFormat="1" ht="20.25">
      <c r="E65233" s="20"/>
      <c r="G65233" s="21"/>
      <c r="H65233" s="22"/>
      <c r="GQ65233" s="2"/>
      <c r="GR65233" s="2"/>
      <c r="GS65233" s="2"/>
      <c r="GT65233" s="2"/>
      <c r="GU65233" s="2"/>
      <c r="GV65233" s="2"/>
      <c r="GW65233" s="2"/>
      <c r="GX65233" s="2"/>
      <c r="GY65233" s="2"/>
      <c r="GZ65233" s="2"/>
      <c r="HA65233" s="2"/>
    </row>
    <row r="65234" spans="5:209" s="1" customFormat="1" ht="20.25">
      <c r="E65234" s="20"/>
      <c r="G65234" s="21"/>
      <c r="H65234" s="22"/>
      <c r="GQ65234" s="2"/>
      <c r="GR65234" s="2"/>
      <c r="GS65234" s="2"/>
      <c r="GT65234" s="2"/>
      <c r="GU65234" s="2"/>
      <c r="GV65234" s="2"/>
      <c r="GW65234" s="2"/>
      <c r="GX65234" s="2"/>
      <c r="GY65234" s="2"/>
      <c r="GZ65234" s="2"/>
      <c r="HA65234" s="2"/>
    </row>
    <row r="65235" spans="5:209" s="1" customFormat="1" ht="20.25">
      <c r="E65235" s="20"/>
      <c r="G65235" s="21"/>
      <c r="H65235" s="22"/>
      <c r="GQ65235" s="2"/>
      <c r="GR65235" s="2"/>
      <c r="GS65235" s="2"/>
      <c r="GT65235" s="2"/>
      <c r="GU65235" s="2"/>
      <c r="GV65235" s="2"/>
      <c r="GW65235" s="2"/>
      <c r="GX65235" s="2"/>
      <c r="GY65235" s="2"/>
      <c r="GZ65235" s="2"/>
      <c r="HA65235" s="2"/>
    </row>
    <row r="65236" spans="5:209" s="1" customFormat="1" ht="20.25">
      <c r="E65236" s="20"/>
      <c r="G65236" s="21"/>
      <c r="H65236" s="22"/>
      <c r="GQ65236" s="2"/>
      <c r="GR65236" s="2"/>
      <c r="GS65236" s="2"/>
      <c r="GT65236" s="2"/>
      <c r="GU65236" s="2"/>
      <c r="GV65236" s="2"/>
      <c r="GW65236" s="2"/>
      <c r="GX65236" s="2"/>
      <c r="GY65236" s="2"/>
      <c r="GZ65236" s="2"/>
      <c r="HA65236" s="2"/>
    </row>
    <row r="65237" spans="5:209" s="1" customFormat="1" ht="20.25">
      <c r="E65237" s="20"/>
      <c r="G65237" s="21"/>
      <c r="H65237" s="22"/>
      <c r="GQ65237" s="2"/>
      <c r="GR65237" s="2"/>
      <c r="GS65237" s="2"/>
      <c r="GT65237" s="2"/>
      <c r="GU65237" s="2"/>
      <c r="GV65237" s="2"/>
      <c r="GW65237" s="2"/>
      <c r="GX65237" s="2"/>
      <c r="GY65237" s="2"/>
      <c r="GZ65237" s="2"/>
      <c r="HA65237" s="2"/>
    </row>
    <row r="65238" spans="5:209" s="1" customFormat="1" ht="20.25">
      <c r="E65238" s="20"/>
      <c r="G65238" s="21"/>
      <c r="H65238" s="22"/>
      <c r="GQ65238" s="2"/>
      <c r="GR65238" s="2"/>
      <c r="GS65238" s="2"/>
      <c r="GT65238" s="2"/>
      <c r="GU65238" s="2"/>
      <c r="GV65238" s="2"/>
      <c r="GW65238" s="2"/>
      <c r="GX65238" s="2"/>
      <c r="GY65238" s="2"/>
      <c r="GZ65238" s="2"/>
      <c r="HA65238" s="2"/>
    </row>
    <row r="65239" spans="5:209" s="1" customFormat="1" ht="20.25">
      <c r="E65239" s="20"/>
      <c r="G65239" s="21"/>
      <c r="H65239" s="22"/>
      <c r="GQ65239" s="2"/>
      <c r="GR65239" s="2"/>
      <c r="GS65239" s="2"/>
      <c r="GT65239" s="2"/>
      <c r="GU65239" s="2"/>
      <c r="GV65239" s="2"/>
      <c r="GW65239" s="2"/>
      <c r="GX65239" s="2"/>
      <c r="GY65239" s="2"/>
      <c r="GZ65239" s="2"/>
      <c r="HA65239" s="2"/>
    </row>
    <row r="65240" spans="5:209" s="1" customFormat="1" ht="20.25">
      <c r="E65240" s="20"/>
      <c r="G65240" s="21"/>
      <c r="H65240" s="22"/>
      <c r="GQ65240" s="2"/>
      <c r="GR65240" s="2"/>
      <c r="GS65240" s="2"/>
      <c r="GT65240" s="2"/>
      <c r="GU65240" s="2"/>
      <c r="GV65240" s="2"/>
      <c r="GW65240" s="2"/>
      <c r="GX65240" s="2"/>
      <c r="GY65240" s="2"/>
      <c r="GZ65240" s="2"/>
      <c r="HA65240" s="2"/>
    </row>
    <row r="65241" spans="5:209" s="1" customFormat="1" ht="20.25">
      <c r="E65241" s="20"/>
      <c r="G65241" s="21"/>
      <c r="H65241" s="22"/>
      <c r="GQ65241" s="2"/>
      <c r="GR65241" s="2"/>
      <c r="GS65241" s="2"/>
      <c r="GT65241" s="2"/>
      <c r="GU65241" s="2"/>
      <c r="GV65241" s="2"/>
      <c r="GW65241" s="2"/>
      <c r="GX65241" s="2"/>
      <c r="GY65241" s="2"/>
      <c r="GZ65241" s="2"/>
      <c r="HA65241" s="2"/>
    </row>
    <row r="65242" spans="5:209" s="1" customFormat="1" ht="20.25">
      <c r="E65242" s="20"/>
      <c r="G65242" s="21"/>
      <c r="H65242" s="22"/>
      <c r="GQ65242" s="2"/>
      <c r="GR65242" s="2"/>
      <c r="GS65242" s="2"/>
      <c r="GT65242" s="2"/>
      <c r="GU65242" s="2"/>
      <c r="GV65242" s="2"/>
      <c r="GW65242" s="2"/>
      <c r="GX65242" s="2"/>
      <c r="GY65242" s="2"/>
      <c r="GZ65242" s="2"/>
      <c r="HA65242" s="2"/>
    </row>
    <row r="65243" spans="5:209" s="1" customFormat="1" ht="20.25">
      <c r="E65243" s="20"/>
      <c r="G65243" s="21"/>
      <c r="H65243" s="22"/>
      <c r="GQ65243" s="2"/>
      <c r="GR65243" s="2"/>
      <c r="GS65243" s="2"/>
      <c r="GT65243" s="2"/>
      <c r="GU65243" s="2"/>
      <c r="GV65243" s="2"/>
      <c r="GW65243" s="2"/>
      <c r="GX65243" s="2"/>
      <c r="GY65243" s="2"/>
      <c r="GZ65243" s="2"/>
      <c r="HA65243" s="2"/>
    </row>
    <row r="65244" spans="5:209" s="1" customFormat="1" ht="20.25">
      <c r="E65244" s="20"/>
      <c r="G65244" s="21"/>
      <c r="H65244" s="22"/>
      <c r="GQ65244" s="2"/>
      <c r="GR65244" s="2"/>
      <c r="GS65244" s="2"/>
      <c r="GT65244" s="2"/>
      <c r="GU65244" s="2"/>
      <c r="GV65244" s="2"/>
      <c r="GW65244" s="2"/>
      <c r="GX65244" s="2"/>
      <c r="GY65244" s="2"/>
      <c r="GZ65244" s="2"/>
      <c r="HA65244" s="2"/>
    </row>
    <row r="65245" spans="5:209" s="1" customFormat="1" ht="20.25">
      <c r="E65245" s="20"/>
      <c r="G65245" s="21"/>
      <c r="H65245" s="22"/>
      <c r="GQ65245" s="2"/>
      <c r="GR65245" s="2"/>
      <c r="GS65245" s="2"/>
      <c r="GT65245" s="2"/>
      <c r="GU65245" s="2"/>
      <c r="GV65245" s="2"/>
      <c r="GW65245" s="2"/>
      <c r="GX65245" s="2"/>
      <c r="GY65245" s="2"/>
      <c r="GZ65245" s="2"/>
      <c r="HA65245" s="2"/>
    </row>
    <row r="65246" spans="5:209" s="1" customFormat="1" ht="20.25">
      <c r="E65246" s="20"/>
      <c r="G65246" s="21"/>
      <c r="H65246" s="22"/>
      <c r="GQ65246" s="2"/>
      <c r="GR65246" s="2"/>
      <c r="GS65246" s="2"/>
      <c r="GT65246" s="2"/>
      <c r="GU65246" s="2"/>
      <c r="GV65246" s="2"/>
      <c r="GW65246" s="2"/>
      <c r="GX65246" s="2"/>
      <c r="GY65246" s="2"/>
      <c r="GZ65246" s="2"/>
      <c r="HA65246" s="2"/>
    </row>
    <row r="65247" spans="5:209" s="1" customFormat="1" ht="20.25">
      <c r="E65247" s="20"/>
      <c r="G65247" s="21"/>
      <c r="H65247" s="22"/>
      <c r="GQ65247" s="2"/>
      <c r="GR65247" s="2"/>
      <c r="GS65247" s="2"/>
      <c r="GT65247" s="2"/>
      <c r="GU65247" s="2"/>
      <c r="GV65247" s="2"/>
      <c r="GW65247" s="2"/>
      <c r="GX65247" s="2"/>
      <c r="GY65247" s="2"/>
      <c r="GZ65247" s="2"/>
      <c r="HA65247" s="2"/>
    </row>
    <row r="65248" spans="5:209" s="1" customFormat="1" ht="20.25">
      <c r="E65248" s="20"/>
      <c r="G65248" s="21"/>
      <c r="H65248" s="22"/>
      <c r="GQ65248" s="2"/>
      <c r="GR65248" s="2"/>
      <c r="GS65248" s="2"/>
      <c r="GT65248" s="2"/>
      <c r="GU65248" s="2"/>
      <c r="GV65248" s="2"/>
      <c r="GW65248" s="2"/>
      <c r="GX65248" s="2"/>
      <c r="GY65248" s="2"/>
      <c r="GZ65248" s="2"/>
      <c r="HA65248" s="2"/>
    </row>
    <row r="65249" spans="5:209" s="1" customFormat="1" ht="20.25">
      <c r="E65249" s="20"/>
      <c r="G65249" s="21"/>
      <c r="H65249" s="22"/>
      <c r="GQ65249" s="2"/>
      <c r="GR65249" s="2"/>
      <c r="GS65249" s="2"/>
      <c r="GT65249" s="2"/>
      <c r="GU65249" s="2"/>
      <c r="GV65249" s="2"/>
      <c r="GW65249" s="2"/>
      <c r="GX65249" s="2"/>
      <c r="GY65249" s="2"/>
      <c r="GZ65249" s="2"/>
      <c r="HA65249" s="2"/>
    </row>
    <row r="65250" spans="5:209" s="1" customFormat="1" ht="20.25">
      <c r="E65250" s="20"/>
      <c r="G65250" s="21"/>
      <c r="H65250" s="22"/>
      <c r="GQ65250" s="2"/>
      <c r="GR65250" s="2"/>
      <c r="GS65250" s="2"/>
      <c r="GT65250" s="2"/>
      <c r="GU65250" s="2"/>
      <c r="GV65250" s="2"/>
      <c r="GW65250" s="2"/>
      <c r="GX65250" s="2"/>
      <c r="GY65250" s="2"/>
      <c r="GZ65250" s="2"/>
      <c r="HA65250" s="2"/>
    </row>
    <row r="65251" spans="5:209" s="1" customFormat="1" ht="20.25">
      <c r="E65251" s="20"/>
      <c r="G65251" s="21"/>
      <c r="H65251" s="22"/>
      <c r="GQ65251" s="2"/>
      <c r="GR65251" s="2"/>
      <c r="GS65251" s="2"/>
      <c r="GT65251" s="2"/>
      <c r="GU65251" s="2"/>
      <c r="GV65251" s="2"/>
      <c r="GW65251" s="2"/>
      <c r="GX65251" s="2"/>
      <c r="GY65251" s="2"/>
      <c r="GZ65251" s="2"/>
      <c r="HA65251" s="2"/>
    </row>
    <row r="65252" spans="5:209" s="1" customFormat="1" ht="20.25">
      <c r="E65252" s="20"/>
      <c r="G65252" s="21"/>
      <c r="H65252" s="22"/>
      <c r="GQ65252" s="2"/>
      <c r="GR65252" s="2"/>
      <c r="GS65252" s="2"/>
      <c r="GT65252" s="2"/>
      <c r="GU65252" s="2"/>
      <c r="GV65252" s="2"/>
      <c r="GW65252" s="2"/>
      <c r="GX65252" s="2"/>
      <c r="GY65252" s="2"/>
      <c r="GZ65252" s="2"/>
      <c r="HA65252" s="2"/>
    </row>
    <row r="65253" spans="5:209" s="1" customFormat="1" ht="20.25">
      <c r="E65253" s="20"/>
      <c r="G65253" s="21"/>
      <c r="H65253" s="22"/>
      <c r="GQ65253" s="2"/>
      <c r="GR65253" s="2"/>
      <c r="GS65253" s="2"/>
      <c r="GT65253" s="2"/>
      <c r="GU65253" s="2"/>
      <c r="GV65253" s="2"/>
      <c r="GW65253" s="2"/>
      <c r="GX65253" s="2"/>
      <c r="GY65253" s="2"/>
      <c r="GZ65253" s="2"/>
      <c r="HA65253" s="2"/>
    </row>
    <row r="65254" spans="5:209" s="1" customFormat="1" ht="20.25">
      <c r="E65254" s="20"/>
      <c r="G65254" s="21"/>
      <c r="H65254" s="22"/>
      <c r="GQ65254" s="2"/>
      <c r="GR65254" s="2"/>
      <c r="GS65254" s="2"/>
      <c r="GT65254" s="2"/>
      <c r="GU65254" s="2"/>
      <c r="GV65254" s="2"/>
      <c r="GW65254" s="2"/>
      <c r="GX65254" s="2"/>
      <c r="GY65254" s="2"/>
      <c r="GZ65254" s="2"/>
      <c r="HA65254" s="2"/>
    </row>
    <row r="65255" spans="5:209" s="1" customFormat="1" ht="20.25">
      <c r="E65255" s="20"/>
      <c r="G65255" s="21"/>
      <c r="H65255" s="22"/>
      <c r="GQ65255" s="2"/>
      <c r="GR65255" s="2"/>
      <c r="GS65255" s="2"/>
      <c r="GT65255" s="2"/>
      <c r="GU65255" s="2"/>
      <c r="GV65255" s="2"/>
      <c r="GW65255" s="2"/>
      <c r="GX65255" s="2"/>
      <c r="GY65255" s="2"/>
      <c r="GZ65255" s="2"/>
      <c r="HA65255" s="2"/>
    </row>
    <row r="65256" spans="5:209" s="1" customFormat="1" ht="20.25">
      <c r="E65256" s="20"/>
      <c r="G65256" s="21"/>
      <c r="H65256" s="22"/>
      <c r="GQ65256" s="2"/>
      <c r="GR65256" s="2"/>
      <c r="GS65256" s="2"/>
      <c r="GT65256" s="2"/>
      <c r="GU65256" s="2"/>
      <c r="GV65256" s="2"/>
      <c r="GW65256" s="2"/>
      <c r="GX65256" s="2"/>
      <c r="GY65256" s="2"/>
      <c r="GZ65256" s="2"/>
      <c r="HA65256" s="2"/>
    </row>
    <row r="65257" spans="5:209" s="1" customFormat="1" ht="20.25">
      <c r="E65257" s="20"/>
      <c r="G65257" s="21"/>
      <c r="H65257" s="22"/>
      <c r="GQ65257" s="2"/>
      <c r="GR65257" s="2"/>
      <c r="GS65257" s="2"/>
      <c r="GT65257" s="2"/>
      <c r="GU65257" s="2"/>
      <c r="GV65257" s="2"/>
      <c r="GW65257" s="2"/>
      <c r="GX65257" s="2"/>
      <c r="GY65257" s="2"/>
      <c r="GZ65257" s="2"/>
      <c r="HA65257" s="2"/>
    </row>
    <row r="65258" spans="5:209" s="1" customFormat="1" ht="20.25">
      <c r="E65258" s="20"/>
      <c r="G65258" s="21"/>
      <c r="H65258" s="22"/>
      <c r="GQ65258" s="2"/>
      <c r="GR65258" s="2"/>
      <c r="GS65258" s="2"/>
      <c r="GT65258" s="2"/>
      <c r="GU65258" s="2"/>
      <c r="GV65258" s="2"/>
      <c r="GW65258" s="2"/>
      <c r="GX65258" s="2"/>
      <c r="GY65258" s="2"/>
      <c r="GZ65258" s="2"/>
      <c r="HA65258" s="2"/>
    </row>
    <row r="65259" spans="5:209" s="1" customFormat="1" ht="20.25">
      <c r="E65259" s="20"/>
      <c r="G65259" s="21"/>
      <c r="H65259" s="22"/>
      <c r="GQ65259" s="2"/>
      <c r="GR65259" s="2"/>
      <c r="GS65259" s="2"/>
      <c r="GT65259" s="2"/>
      <c r="GU65259" s="2"/>
      <c r="GV65259" s="2"/>
      <c r="GW65259" s="2"/>
      <c r="GX65259" s="2"/>
      <c r="GY65259" s="2"/>
      <c r="GZ65259" s="2"/>
      <c r="HA65259" s="2"/>
    </row>
    <row r="65260" spans="5:209" s="1" customFormat="1" ht="20.25">
      <c r="E65260" s="20"/>
      <c r="G65260" s="21"/>
      <c r="H65260" s="22"/>
      <c r="GQ65260" s="2"/>
      <c r="GR65260" s="2"/>
      <c r="GS65260" s="2"/>
      <c r="GT65260" s="2"/>
      <c r="GU65260" s="2"/>
      <c r="GV65260" s="2"/>
      <c r="GW65260" s="2"/>
      <c r="GX65260" s="2"/>
      <c r="GY65260" s="2"/>
      <c r="GZ65260" s="2"/>
      <c r="HA65260" s="2"/>
    </row>
    <row r="65261" spans="5:209" s="1" customFormat="1" ht="20.25">
      <c r="E65261" s="20"/>
      <c r="G65261" s="21"/>
      <c r="H65261" s="22"/>
      <c r="GQ65261" s="2"/>
      <c r="GR65261" s="2"/>
      <c r="GS65261" s="2"/>
      <c r="GT65261" s="2"/>
      <c r="GU65261" s="2"/>
      <c r="GV65261" s="2"/>
      <c r="GW65261" s="2"/>
      <c r="GX65261" s="2"/>
      <c r="GY65261" s="2"/>
      <c r="GZ65261" s="2"/>
      <c r="HA65261" s="2"/>
    </row>
    <row r="65262" spans="5:209" s="1" customFormat="1" ht="20.25">
      <c r="E65262" s="20"/>
      <c r="G65262" s="21"/>
      <c r="H65262" s="22"/>
      <c r="GQ65262" s="2"/>
      <c r="GR65262" s="2"/>
      <c r="GS65262" s="2"/>
      <c r="GT65262" s="2"/>
      <c r="GU65262" s="2"/>
      <c r="GV65262" s="2"/>
      <c r="GW65262" s="2"/>
      <c r="GX65262" s="2"/>
      <c r="GY65262" s="2"/>
      <c r="GZ65262" s="2"/>
      <c r="HA65262" s="2"/>
    </row>
    <row r="65263" spans="5:209" s="1" customFormat="1" ht="20.25">
      <c r="E65263" s="20"/>
      <c r="G65263" s="21"/>
      <c r="H65263" s="22"/>
      <c r="GQ65263" s="2"/>
      <c r="GR65263" s="2"/>
      <c r="GS65263" s="2"/>
      <c r="GT65263" s="2"/>
      <c r="GU65263" s="2"/>
      <c r="GV65263" s="2"/>
      <c r="GW65263" s="2"/>
      <c r="GX65263" s="2"/>
      <c r="GY65263" s="2"/>
      <c r="GZ65263" s="2"/>
      <c r="HA65263" s="2"/>
    </row>
    <row r="65264" spans="5:209" s="1" customFormat="1" ht="20.25">
      <c r="E65264" s="20"/>
      <c r="G65264" s="21"/>
      <c r="H65264" s="22"/>
      <c r="GQ65264" s="2"/>
      <c r="GR65264" s="2"/>
      <c r="GS65264" s="2"/>
      <c r="GT65264" s="2"/>
      <c r="GU65264" s="2"/>
      <c r="GV65264" s="2"/>
      <c r="GW65264" s="2"/>
      <c r="GX65264" s="2"/>
      <c r="GY65264" s="2"/>
      <c r="GZ65264" s="2"/>
      <c r="HA65264" s="2"/>
    </row>
    <row r="65265" spans="5:209" s="1" customFormat="1" ht="20.25">
      <c r="E65265" s="20"/>
      <c r="G65265" s="21"/>
      <c r="H65265" s="22"/>
      <c r="GQ65265" s="2"/>
      <c r="GR65265" s="2"/>
      <c r="GS65265" s="2"/>
      <c r="GT65265" s="2"/>
      <c r="GU65265" s="2"/>
      <c r="GV65265" s="2"/>
      <c r="GW65265" s="2"/>
      <c r="GX65265" s="2"/>
      <c r="GY65265" s="2"/>
      <c r="GZ65265" s="2"/>
      <c r="HA65265" s="2"/>
    </row>
    <row r="65266" spans="5:209" s="1" customFormat="1" ht="20.25">
      <c r="E65266" s="20"/>
      <c r="G65266" s="21"/>
      <c r="H65266" s="22"/>
      <c r="GQ65266" s="2"/>
      <c r="GR65266" s="2"/>
      <c r="GS65266" s="2"/>
      <c r="GT65266" s="2"/>
      <c r="GU65266" s="2"/>
      <c r="GV65266" s="2"/>
      <c r="GW65266" s="2"/>
      <c r="GX65266" s="2"/>
      <c r="GY65266" s="2"/>
      <c r="GZ65266" s="2"/>
      <c r="HA65266" s="2"/>
    </row>
    <row r="65267" spans="5:209" s="1" customFormat="1" ht="20.25">
      <c r="E65267" s="20"/>
      <c r="G65267" s="21"/>
      <c r="H65267" s="22"/>
      <c r="GQ65267" s="2"/>
      <c r="GR65267" s="2"/>
      <c r="GS65267" s="2"/>
      <c r="GT65267" s="2"/>
      <c r="GU65267" s="2"/>
      <c r="GV65267" s="2"/>
      <c r="GW65267" s="2"/>
      <c r="GX65267" s="2"/>
      <c r="GY65267" s="2"/>
      <c r="GZ65267" s="2"/>
      <c r="HA65267" s="2"/>
    </row>
    <row r="65268" spans="5:209" s="1" customFormat="1" ht="20.25">
      <c r="E65268" s="20"/>
      <c r="G65268" s="21"/>
      <c r="H65268" s="22"/>
      <c r="GQ65268" s="2"/>
      <c r="GR65268" s="2"/>
      <c r="GS65268" s="2"/>
      <c r="GT65268" s="2"/>
      <c r="GU65268" s="2"/>
      <c r="GV65268" s="2"/>
      <c r="GW65268" s="2"/>
      <c r="GX65268" s="2"/>
      <c r="GY65268" s="2"/>
      <c r="GZ65268" s="2"/>
      <c r="HA65268" s="2"/>
    </row>
    <row r="65269" spans="5:209" s="1" customFormat="1" ht="20.25">
      <c r="E65269" s="20"/>
      <c r="G65269" s="21"/>
      <c r="H65269" s="22"/>
      <c r="GQ65269" s="2"/>
      <c r="GR65269" s="2"/>
      <c r="GS65269" s="2"/>
      <c r="GT65269" s="2"/>
      <c r="GU65269" s="2"/>
      <c r="GV65269" s="2"/>
      <c r="GW65269" s="2"/>
      <c r="GX65269" s="2"/>
      <c r="GY65269" s="2"/>
      <c r="GZ65269" s="2"/>
      <c r="HA65269" s="2"/>
    </row>
    <row r="65270" spans="5:209" s="1" customFormat="1" ht="20.25">
      <c r="E65270" s="20"/>
      <c r="G65270" s="21"/>
      <c r="H65270" s="22"/>
      <c r="GQ65270" s="2"/>
      <c r="GR65270" s="2"/>
      <c r="GS65270" s="2"/>
      <c r="GT65270" s="2"/>
      <c r="GU65270" s="2"/>
      <c r="GV65270" s="2"/>
      <c r="GW65270" s="2"/>
      <c r="GX65270" s="2"/>
      <c r="GY65270" s="2"/>
      <c r="GZ65270" s="2"/>
      <c r="HA65270" s="2"/>
    </row>
    <row r="65271" spans="5:209" s="1" customFormat="1" ht="20.25">
      <c r="E65271" s="20"/>
      <c r="G65271" s="21"/>
      <c r="H65271" s="22"/>
      <c r="GQ65271" s="2"/>
      <c r="GR65271" s="2"/>
      <c r="GS65271" s="2"/>
      <c r="GT65271" s="2"/>
      <c r="GU65271" s="2"/>
      <c r="GV65271" s="2"/>
      <c r="GW65271" s="2"/>
      <c r="GX65271" s="2"/>
      <c r="GY65271" s="2"/>
      <c r="GZ65271" s="2"/>
      <c r="HA65271" s="2"/>
    </row>
    <row r="65272" spans="5:209" s="1" customFormat="1" ht="20.25">
      <c r="E65272" s="20"/>
      <c r="G65272" s="21"/>
      <c r="H65272" s="22"/>
      <c r="GQ65272" s="2"/>
      <c r="GR65272" s="2"/>
      <c r="GS65272" s="2"/>
      <c r="GT65272" s="2"/>
      <c r="GU65272" s="2"/>
      <c r="GV65272" s="2"/>
      <c r="GW65272" s="2"/>
      <c r="GX65272" s="2"/>
      <c r="GY65272" s="2"/>
      <c r="GZ65272" s="2"/>
      <c r="HA65272" s="2"/>
    </row>
    <row r="65273" spans="5:209" s="1" customFormat="1" ht="20.25">
      <c r="E65273" s="20"/>
      <c r="G65273" s="21"/>
      <c r="H65273" s="22"/>
      <c r="GQ65273" s="2"/>
      <c r="GR65273" s="2"/>
      <c r="GS65273" s="2"/>
      <c r="GT65273" s="2"/>
      <c r="GU65273" s="2"/>
      <c r="GV65273" s="2"/>
      <c r="GW65273" s="2"/>
      <c r="GX65273" s="2"/>
      <c r="GY65273" s="2"/>
      <c r="GZ65273" s="2"/>
      <c r="HA65273" s="2"/>
    </row>
    <row r="65274" spans="5:209" s="1" customFormat="1" ht="20.25">
      <c r="E65274" s="20"/>
      <c r="G65274" s="21"/>
      <c r="H65274" s="22"/>
      <c r="GQ65274" s="2"/>
      <c r="GR65274" s="2"/>
      <c r="GS65274" s="2"/>
      <c r="GT65274" s="2"/>
      <c r="GU65274" s="2"/>
      <c r="GV65274" s="2"/>
      <c r="GW65274" s="2"/>
      <c r="GX65274" s="2"/>
      <c r="GY65274" s="2"/>
      <c r="GZ65274" s="2"/>
      <c r="HA65274" s="2"/>
    </row>
    <row r="65275" spans="5:209" s="1" customFormat="1" ht="20.25">
      <c r="E65275" s="20"/>
      <c r="G65275" s="21"/>
      <c r="H65275" s="22"/>
      <c r="GQ65275" s="2"/>
      <c r="GR65275" s="2"/>
      <c r="GS65275" s="2"/>
      <c r="GT65275" s="2"/>
      <c r="GU65275" s="2"/>
      <c r="GV65275" s="2"/>
      <c r="GW65275" s="2"/>
      <c r="GX65275" s="2"/>
      <c r="GY65275" s="2"/>
      <c r="GZ65275" s="2"/>
      <c r="HA65275" s="2"/>
    </row>
    <row r="65276" spans="5:209" s="1" customFormat="1" ht="20.25">
      <c r="E65276" s="20"/>
      <c r="G65276" s="21"/>
      <c r="H65276" s="22"/>
      <c r="GQ65276" s="2"/>
      <c r="GR65276" s="2"/>
      <c r="GS65276" s="2"/>
      <c r="GT65276" s="2"/>
      <c r="GU65276" s="2"/>
      <c r="GV65276" s="2"/>
      <c r="GW65276" s="2"/>
      <c r="GX65276" s="2"/>
      <c r="GY65276" s="2"/>
      <c r="GZ65276" s="2"/>
      <c r="HA65276" s="2"/>
    </row>
    <row r="65277" spans="5:209" s="1" customFormat="1" ht="20.25">
      <c r="E65277" s="20"/>
      <c r="G65277" s="21"/>
      <c r="H65277" s="22"/>
      <c r="GQ65277" s="2"/>
      <c r="GR65277" s="2"/>
      <c r="GS65277" s="2"/>
      <c r="GT65277" s="2"/>
      <c r="GU65277" s="2"/>
      <c r="GV65277" s="2"/>
      <c r="GW65277" s="2"/>
      <c r="GX65277" s="2"/>
      <c r="GY65277" s="2"/>
      <c r="GZ65277" s="2"/>
      <c r="HA65277" s="2"/>
    </row>
    <row r="65278" spans="5:209" s="1" customFormat="1" ht="20.25">
      <c r="E65278" s="20"/>
      <c r="G65278" s="21"/>
      <c r="H65278" s="22"/>
      <c r="GQ65278" s="2"/>
      <c r="GR65278" s="2"/>
      <c r="GS65278" s="2"/>
      <c r="GT65278" s="2"/>
      <c r="GU65278" s="2"/>
      <c r="GV65278" s="2"/>
      <c r="GW65278" s="2"/>
      <c r="GX65278" s="2"/>
      <c r="GY65278" s="2"/>
      <c r="GZ65278" s="2"/>
      <c r="HA65278" s="2"/>
    </row>
    <row r="65279" spans="5:209" s="1" customFormat="1" ht="20.25">
      <c r="E65279" s="20"/>
      <c r="G65279" s="21"/>
      <c r="H65279" s="22"/>
      <c r="GQ65279" s="2"/>
      <c r="GR65279" s="2"/>
      <c r="GS65279" s="2"/>
      <c r="GT65279" s="2"/>
      <c r="GU65279" s="2"/>
      <c r="GV65279" s="2"/>
      <c r="GW65279" s="2"/>
      <c r="GX65279" s="2"/>
      <c r="GY65279" s="2"/>
      <c r="GZ65279" s="2"/>
      <c r="HA65279" s="2"/>
    </row>
    <row r="65280" spans="5:209" s="1" customFormat="1" ht="20.25">
      <c r="E65280" s="20"/>
      <c r="G65280" s="21"/>
      <c r="H65280" s="22"/>
      <c r="GQ65280" s="2"/>
      <c r="GR65280" s="2"/>
      <c r="GS65280" s="2"/>
      <c r="GT65280" s="2"/>
      <c r="GU65280" s="2"/>
      <c r="GV65280" s="2"/>
      <c r="GW65280" s="2"/>
      <c r="GX65280" s="2"/>
      <c r="GY65280" s="2"/>
      <c r="GZ65280" s="2"/>
      <c r="HA65280" s="2"/>
    </row>
    <row r="65281" spans="5:209" s="1" customFormat="1" ht="20.25">
      <c r="E65281" s="20"/>
      <c r="G65281" s="21"/>
      <c r="H65281" s="22"/>
      <c r="GQ65281" s="2"/>
      <c r="GR65281" s="2"/>
      <c r="GS65281" s="2"/>
      <c r="GT65281" s="2"/>
      <c r="GU65281" s="2"/>
      <c r="GV65281" s="2"/>
      <c r="GW65281" s="2"/>
      <c r="GX65281" s="2"/>
      <c r="GY65281" s="2"/>
      <c r="GZ65281" s="2"/>
      <c r="HA65281" s="2"/>
    </row>
    <row r="65282" spans="5:209" s="1" customFormat="1" ht="20.25">
      <c r="E65282" s="20"/>
      <c r="G65282" s="21"/>
      <c r="H65282" s="22"/>
      <c r="GQ65282" s="2"/>
      <c r="GR65282" s="2"/>
      <c r="GS65282" s="2"/>
      <c r="GT65282" s="2"/>
      <c r="GU65282" s="2"/>
      <c r="GV65282" s="2"/>
      <c r="GW65282" s="2"/>
      <c r="GX65282" s="2"/>
      <c r="GY65282" s="2"/>
      <c r="GZ65282" s="2"/>
      <c r="HA65282" s="2"/>
    </row>
    <row r="65283" spans="5:209" s="1" customFormat="1" ht="20.25">
      <c r="E65283" s="20"/>
      <c r="G65283" s="21"/>
      <c r="H65283" s="22"/>
      <c r="GQ65283" s="2"/>
      <c r="GR65283" s="2"/>
      <c r="GS65283" s="2"/>
      <c r="GT65283" s="2"/>
      <c r="GU65283" s="2"/>
      <c r="GV65283" s="2"/>
      <c r="GW65283" s="2"/>
      <c r="GX65283" s="2"/>
      <c r="GY65283" s="2"/>
      <c r="GZ65283" s="2"/>
      <c r="HA65283" s="2"/>
    </row>
    <row r="65284" spans="5:209" s="1" customFormat="1" ht="20.25">
      <c r="E65284" s="20"/>
      <c r="G65284" s="21"/>
      <c r="H65284" s="22"/>
      <c r="GQ65284" s="2"/>
      <c r="GR65284" s="2"/>
      <c r="GS65284" s="2"/>
      <c r="GT65284" s="2"/>
      <c r="GU65284" s="2"/>
      <c r="GV65284" s="2"/>
      <c r="GW65284" s="2"/>
      <c r="GX65284" s="2"/>
      <c r="GY65284" s="2"/>
      <c r="GZ65284" s="2"/>
      <c r="HA65284" s="2"/>
    </row>
    <row r="65285" spans="5:209" s="1" customFormat="1" ht="20.25">
      <c r="E65285" s="20"/>
      <c r="G65285" s="21"/>
      <c r="H65285" s="22"/>
      <c r="GQ65285" s="2"/>
      <c r="GR65285" s="2"/>
      <c r="GS65285" s="2"/>
      <c r="GT65285" s="2"/>
      <c r="GU65285" s="2"/>
      <c r="GV65285" s="2"/>
      <c r="GW65285" s="2"/>
      <c r="GX65285" s="2"/>
      <c r="GY65285" s="2"/>
      <c r="GZ65285" s="2"/>
      <c r="HA65285" s="2"/>
    </row>
    <row r="65286" spans="5:209" s="1" customFormat="1" ht="20.25">
      <c r="E65286" s="20"/>
      <c r="G65286" s="21"/>
      <c r="H65286" s="22"/>
      <c r="GQ65286" s="2"/>
      <c r="GR65286" s="2"/>
      <c r="GS65286" s="2"/>
      <c r="GT65286" s="2"/>
      <c r="GU65286" s="2"/>
      <c r="GV65286" s="2"/>
      <c r="GW65286" s="2"/>
      <c r="GX65286" s="2"/>
      <c r="GY65286" s="2"/>
      <c r="GZ65286" s="2"/>
      <c r="HA65286" s="2"/>
    </row>
    <row r="65287" spans="5:209" s="1" customFormat="1" ht="20.25">
      <c r="E65287" s="20"/>
      <c r="G65287" s="21"/>
      <c r="H65287" s="22"/>
      <c r="GQ65287" s="2"/>
      <c r="GR65287" s="2"/>
      <c r="GS65287" s="2"/>
      <c r="GT65287" s="2"/>
      <c r="GU65287" s="2"/>
      <c r="GV65287" s="2"/>
      <c r="GW65287" s="2"/>
      <c r="GX65287" s="2"/>
      <c r="GY65287" s="2"/>
      <c r="GZ65287" s="2"/>
      <c r="HA65287" s="2"/>
    </row>
    <row r="65288" spans="5:209" s="1" customFormat="1" ht="20.25">
      <c r="E65288" s="20"/>
      <c r="G65288" s="21"/>
      <c r="H65288" s="22"/>
      <c r="GQ65288" s="2"/>
      <c r="GR65288" s="2"/>
      <c r="GS65288" s="2"/>
      <c r="GT65288" s="2"/>
      <c r="GU65288" s="2"/>
      <c r="GV65288" s="2"/>
      <c r="GW65288" s="2"/>
      <c r="GX65288" s="2"/>
      <c r="GY65288" s="2"/>
      <c r="GZ65288" s="2"/>
      <c r="HA65288" s="2"/>
    </row>
    <row r="65289" spans="5:209" s="1" customFormat="1" ht="20.25">
      <c r="E65289" s="20"/>
      <c r="G65289" s="21"/>
      <c r="H65289" s="22"/>
      <c r="GQ65289" s="2"/>
      <c r="GR65289" s="2"/>
      <c r="GS65289" s="2"/>
      <c r="GT65289" s="2"/>
      <c r="GU65289" s="2"/>
      <c r="GV65289" s="2"/>
      <c r="GW65289" s="2"/>
      <c r="GX65289" s="2"/>
      <c r="GY65289" s="2"/>
      <c r="GZ65289" s="2"/>
      <c r="HA65289" s="2"/>
    </row>
    <row r="65290" spans="5:209" s="1" customFormat="1" ht="20.25">
      <c r="E65290" s="20"/>
      <c r="G65290" s="21"/>
      <c r="H65290" s="22"/>
      <c r="GQ65290" s="2"/>
      <c r="GR65290" s="2"/>
      <c r="GS65290" s="2"/>
      <c r="GT65290" s="2"/>
      <c r="GU65290" s="2"/>
      <c r="GV65290" s="2"/>
      <c r="GW65290" s="2"/>
      <c r="GX65290" s="2"/>
      <c r="GY65290" s="2"/>
      <c r="GZ65290" s="2"/>
      <c r="HA65290" s="2"/>
    </row>
    <row r="65291" spans="5:209" s="1" customFormat="1" ht="20.25">
      <c r="E65291" s="20"/>
      <c r="G65291" s="21"/>
      <c r="H65291" s="22"/>
      <c r="GQ65291" s="2"/>
      <c r="GR65291" s="2"/>
      <c r="GS65291" s="2"/>
      <c r="GT65291" s="2"/>
      <c r="GU65291" s="2"/>
      <c r="GV65291" s="2"/>
      <c r="GW65291" s="2"/>
      <c r="GX65291" s="2"/>
      <c r="GY65291" s="2"/>
      <c r="GZ65291" s="2"/>
      <c r="HA65291" s="2"/>
    </row>
    <row r="65292" spans="5:209" s="1" customFormat="1" ht="20.25">
      <c r="E65292" s="20"/>
      <c r="G65292" s="21"/>
      <c r="H65292" s="22"/>
      <c r="GQ65292" s="2"/>
      <c r="GR65292" s="2"/>
      <c r="GS65292" s="2"/>
      <c r="GT65292" s="2"/>
      <c r="GU65292" s="2"/>
      <c r="GV65292" s="2"/>
      <c r="GW65292" s="2"/>
      <c r="GX65292" s="2"/>
      <c r="GY65292" s="2"/>
      <c r="GZ65292" s="2"/>
      <c r="HA65292" s="2"/>
    </row>
    <row r="65293" spans="5:209" s="1" customFormat="1" ht="20.25">
      <c r="E65293" s="20"/>
      <c r="G65293" s="21"/>
      <c r="H65293" s="22"/>
      <c r="GQ65293" s="2"/>
      <c r="GR65293" s="2"/>
      <c r="GS65293" s="2"/>
      <c r="GT65293" s="2"/>
      <c r="GU65293" s="2"/>
      <c r="GV65293" s="2"/>
      <c r="GW65293" s="2"/>
      <c r="GX65293" s="2"/>
      <c r="GY65293" s="2"/>
      <c r="GZ65293" s="2"/>
      <c r="HA65293" s="2"/>
    </row>
    <row r="65294" spans="5:209" s="1" customFormat="1" ht="20.25">
      <c r="E65294" s="20"/>
      <c r="G65294" s="21"/>
      <c r="H65294" s="22"/>
      <c r="GQ65294" s="2"/>
      <c r="GR65294" s="2"/>
      <c r="GS65294" s="2"/>
      <c r="GT65294" s="2"/>
      <c r="GU65294" s="2"/>
      <c r="GV65294" s="2"/>
      <c r="GW65294" s="2"/>
      <c r="GX65294" s="2"/>
      <c r="GY65294" s="2"/>
      <c r="GZ65294" s="2"/>
      <c r="HA65294" s="2"/>
    </row>
    <row r="65295" spans="5:209" s="1" customFormat="1" ht="20.25">
      <c r="E65295" s="20"/>
      <c r="G65295" s="21"/>
      <c r="H65295" s="22"/>
      <c r="GQ65295" s="2"/>
      <c r="GR65295" s="2"/>
      <c r="GS65295" s="2"/>
      <c r="GT65295" s="2"/>
      <c r="GU65295" s="2"/>
      <c r="GV65295" s="2"/>
      <c r="GW65295" s="2"/>
      <c r="GX65295" s="2"/>
      <c r="GY65295" s="2"/>
      <c r="GZ65295" s="2"/>
      <c r="HA65295" s="2"/>
    </row>
    <row r="65296" spans="5:209" s="1" customFormat="1" ht="20.25">
      <c r="E65296" s="20"/>
      <c r="G65296" s="21"/>
      <c r="H65296" s="22"/>
      <c r="GQ65296" s="2"/>
      <c r="GR65296" s="2"/>
      <c r="GS65296" s="2"/>
      <c r="GT65296" s="2"/>
      <c r="GU65296" s="2"/>
      <c r="GV65296" s="2"/>
      <c r="GW65296" s="2"/>
      <c r="GX65296" s="2"/>
      <c r="GY65296" s="2"/>
      <c r="GZ65296" s="2"/>
      <c r="HA65296" s="2"/>
    </row>
    <row r="65297" spans="5:209" s="1" customFormat="1" ht="20.25">
      <c r="E65297" s="20"/>
      <c r="G65297" s="21"/>
      <c r="H65297" s="22"/>
      <c r="GQ65297" s="2"/>
      <c r="GR65297" s="2"/>
      <c r="GS65297" s="2"/>
      <c r="GT65297" s="2"/>
      <c r="GU65297" s="2"/>
      <c r="GV65297" s="2"/>
      <c r="GW65297" s="2"/>
      <c r="GX65297" s="2"/>
      <c r="GY65297" s="2"/>
      <c r="GZ65297" s="2"/>
      <c r="HA65297" s="2"/>
    </row>
    <row r="65298" spans="5:209" s="1" customFormat="1" ht="20.25">
      <c r="E65298" s="20"/>
      <c r="G65298" s="21"/>
      <c r="H65298" s="22"/>
      <c r="GQ65298" s="2"/>
      <c r="GR65298" s="2"/>
      <c r="GS65298" s="2"/>
      <c r="GT65298" s="2"/>
      <c r="GU65298" s="2"/>
      <c r="GV65298" s="2"/>
      <c r="GW65298" s="2"/>
      <c r="GX65298" s="2"/>
      <c r="GY65298" s="2"/>
      <c r="GZ65298" s="2"/>
      <c r="HA65298" s="2"/>
    </row>
    <row r="65299" spans="5:209" s="1" customFormat="1" ht="20.25">
      <c r="E65299" s="20"/>
      <c r="G65299" s="21"/>
      <c r="H65299" s="22"/>
      <c r="GQ65299" s="2"/>
      <c r="GR65299" s="2"/>
      <c r="GS65299" s="2"/>
      <c r="GT65299" s="2"/>
      <c r="GU65299" s="2"/>
      <c r="GV65299" s="2"/>
      <c r="GW65299" s="2"/>
      <c r="GX65299" s="2"/>
      <c r="GY65299" s="2"/>
      <c r="GZ65299" s="2"/>
      <c r="HA65299" s="2"/>
    </row>
    <row r="65300" spans="5:209" s="1" customFormat="1" ht="20.25">
      <c r="E65300" s="20"/>
      <c r="G65300" s="21"/>
      <c r="H65300" s="22"/>
      <c r="GQ65300" s="2"/>
      <c r="GR65300" s="2"/>
      <c r="GS65300" s="2"/>
      <c r="GT65300" s="2"/>
      <c r="GU65300" s="2"/>
      <c r="GV65300" s="2"/>
      <c r="GW65300" s="2"/>
      <c r="GX65300" s="2"/>
      <c r="GY65300" s="2"/>
      <c r="GZ65300" s="2"/>
      <c r="HA65300" s="2"/>
    </row>
    <row r="65301" spans="5:209" s="1" customFormat="1" ht="20.25">
      <c r="E65301" s="20"/>
      <c r="G65301" s="21"/>
      <c r="H65301" s="22"/>
      <c r="GQ65301" s="2"/>
      <c r="GR65301" s="2"/>
      <c r="GS65301" s="2"/>
      <c r="GT65301" s="2"/>
      <c r="GU65301" s="2"/>
      <c r="GV65301" s="2"/>
      <c r="GW65301" s="2"/>
      <c r="GX65301" s="2"/>
      <c r="GY65301" s="2"/>
      <c r="GZ65301" s="2"/>
      <c r="HA65301" s="2"/>
    </row>
    <row r="65302" spans="5:209" s="1" customFormat="1" ht="20.25">
      <c r="E65302" s="20"/>
      <c r="G65302" s="21"/>
      <c r="H65302" s="22"/>
      <c r="GQ65302" s="2"/>
      <c r="GR65302" s="2"/>
      <c r="GS65302" s="2"/>
      <c r="GT65302" s="2"/>
      <c r="GU65302" s="2"/>
      <c r="GV65302" s="2"/>
      <c r="GW65302" s="2"/>
      <c r="GX65302" s="2"/>
      <c r="GY65302" s="2"/>
      <c r="GZ65302" s="2"/>
      <c r="HA65302" s="2"/>
    </row>
    <row r="65303" spans="5:209" s="1" customFormat="1" ht="20.25">
      <c r="E65303" s="20"/>
      <c r="G65303" s="21"/>
      <c r="H65303" s="22"/>
      <c r="GQ65303" s="2"/>
      <c r="GR65303" s="2"/>
      <c r="GS65303" s="2"/>
      <c r="GT65303" s="2"/>
      <c r="GU65303" s="2"/>
      <c r="GV65303" s="2"/>
      <c r="GW65303" s="2"/>
      <c r="GX65303" s="2"/>
      <c r="GY65303" s="2"/>
      <c r="GZ65303" s="2"/>
      <c r="HA65303" s="2"/>
    </row>
    <row r="65304" spans="5:209" s="1" customFormat="1" ht="20.25">
      <c r="E65304" s="20"/>
      <c r="G65304" s="21"/>
      <c r="H65304" s="22"/>
      <c r="GQ65304" s="2"/>
      <c r="GR65304" s="2"/>
      <c r="GS65304" s="2"/>
      <c r="GT65304" s="2"/>
      <c r="GU65304" s="2"/>
      <c r="GV65304" s="2"/>
      <c r="GW65304" s="2"/>
      <c r="GX65304" s="2"/>
      <c r="GY65304" s="2"/>
      <c r="GZ65304" s="2"/>
      <c r="HA65304" s="2"/>
    </row>
    <row r="65305" spans="5:209" s="1" customFormat="1" ht="20.25">
      <c r="E65305" s="20"/>
      <c r="G65305" s="21"/>
      <c r="H65305" s="22"/>
      <c r="GQ65305" s="2"/>
      <c r="GR65305" s="2"/>
      <c r="GS65305" s="2"/>
      <c r="GT65305" s="2"/>
      <c r="GU65305" s="2"/>
      <c r="GV65305" s="2"/>
      <c r="GW65305" s="2"/>
      <c r="GX65305" s="2"/>
      <c r="GY65305" s="2"/>
      <c r="GZ65305" s="2"/>
      <c r="HA65305" s="2"/>
    </row>
    <row r="65306" spans="5:209" s="1" customFormat="1" ht="20.25">
      <c r="E65306" s="20"/>
      <c r="G65306" s="21"/>
      <c r="H65306" s="22"/>
      <c r="GQ65306" s="2"/>
      <c r="GR65306" s="2"/>
      <c r="GS65306" s="2"/>
      <c r="GT65306" s="2"/>
      <c r="GU65306" s="2"/>
      <c r="GV65306" s="2"/>
      <c r="GW65306" s="2"/>
      <c r="GX65306" s="2"/>
      <c r="GY65306" s="2"/>
      <c r="GZ65306" s="2"/>
      <c r="HA65306" s="2"/>
    </row>
    <row r="65307" spans="5:209" s="1" customFormat="1" ht="20.25">
      <c r="E65307" s="20"/>
      <c r="G65307" s="21"/>
      <c r="H65307" s="22"/>
      <c r="GQ65307" s="2"/>
      <c r="GR65307" s="2"/>
      <c r="GS65307" s="2"/>
      <c r="GT65307" s="2"/>
      <c r="GU65307" s="2"/>
      <c r="GV65307" s="2"/>
      <c r="GW65307" s="2"/>
      <c r="GX65307" s="2"/>
      <c r="GY65307" s="2"/>
      <c r="GZ65307" s="2"/>
      <c r="HA65307" s="2"/>
    </row>
    <row r="65308" spans="5:209" s="1" customFormat="1" ht="20.25">
      <c r="E65308" s="20"/>
      <c r="G65308" s="21"/>
      <c r="H65308" s="22"/>
      <c r="GQ65308" s="2"/>
      <c r="GR65308" s="2"/>
      <c r="GS65308" s="2"/>
      <c r="GT65308" s="2"/>
      <c r="GU65308" s="2"/>
      <c r="GV65308" s="2"/>
      <c r="GW65308" s="2"/>
      <c r="GX65308" s="2"/>
      <c r="GY65308" s="2"/>
      <c r="GZ65308" s="2"/>
      <c r="HA65308" s="2"/>
    </row>
    <row r="65309" spans="5:209" s="1" customFormat="1" ht="20.25">
      <c r="E65309" s="20"/>
      <c r="G65309" s="21"/>
      <c r="H65309" s="22"/>
      <c r="GQ65309" s="2"/>
      <c r="GR65309" s="2"/>
      <c r="GS65309" s="2"/>
      <c r="GT65309" s="2"/>
      <c r="GU65309" s="2"/>
      <c r="GV65309" s="2"/>
      <c r="GW65309" s="2"/>
      <c r="GX65309" s="2"/>
      <c r="GY65309" s="2"/>
      <c r="GZ65309" s="2"/>
      <c r="HA65309" s="2"/>
    </row>
    <row r="65310" spans="5:209" s="1" customFormat="1" ht="20.25">
      <c r="E65310" s="20"/>
      <c r="G65310" s="21"/>
      <c r="H65310" s="22"/>
      <c r="GQ65310" s="2"/>
      <c r="GR65310" s="2"/>
      <c r="GS65310" s="2"/>
      <c r="GT65310" s="2"/>
      <c r="GU65310" s="2"/>
      <c r="GV65310" s="2"/>
      <c r="GW65310" s="2"/>
      <c r="GX65310" s="2"/>
      <c r="GY65310" s="2"/>
      <c r="GZ65310" s="2"/>
      <c r="HA65310" s="2"/>
    </row>
    <row r="65311" spans="5:209" s="1" customFormat="1" ht="20.25">
      <c r="E65311" s="20"/>
      <c r="G65311" s="21"/>
      <c r="H65311" s="22"/>
      <c r="GQ65311" s="2"/>
      <c r="GR65311" s="2"/>
      <c r="GS65311" s="2"/>
      <c r="GT65311" s="2"/>
      <c r="GU65311" s="2"/>
      <c r="GV65311" s="2"/>
      <c r="GW65311" s="2"/>
      <c r="GX65311" s="2"/>
      <c r="GY65311" s="2"/>
      <c r="GZ65311" s="2"/>
      <c r="HA65311" s="2"/>
    </row>
    <row r="65312" spans="5:209" s="1" customFormat="1" ht="20.25">
      <c r="E65312" s="20"/>
      <c r="G65312" s="21"/>
      <c r="H65312" s="22"/>
      <c r="GQ65312" s="2"/>
      <c r="GR65312" s="2"/>
      <c r="GS65312" s="2"/>
      <c r="GT65312" s="2"/>
      <c r="GU65312" s="2"/>
      <c r="GV65312" s="2"/>
      <c r="GW65312" s="2"/>
      <c r="GX65312" s="2"/>
      <c r="GY65312" s="2"/>
      <c r="GZ65312" s="2"/>
      <c r="HA65312" s="2"/>
    </row>
  </sheetData>
  <sheetProtection password="DC04" sheet="1" objects="1" scenarios="1"/>
  <mergeCells count="10">
    <mergeCell ref="A2:J2"/>
    <mergeCell ref="G3:J3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江西省赣州市于都县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2017-08-10T03:13:41Z</cp:lastPrinted>
  <dcterms:created xsi:type="dcterms:W3CDTF">2017-08-09T04:31:47Z</dcterms:created>
  <dcterms:modified xsi:type="dcterms:W3CDTF">2017-08-10T04:00:36Z</dcterms:modified>
  <cp:category/>
  <cp:version/>
  <cp:contentType/>
  <cp:contentStatus/>
</cp:coreProperties>
</file>