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学科分配表" sheetId="1" r:id="rId1"/>
  </sheets>
  <definedNames>
    <definedName name="_xlnm.Print_Area" localSheetId="0">'学科分配表'!$A$1:$S$10</definedName>
    <definedName name="_xlnm.Print_Titles" localSheetId="0">'学科分配表'!$2:$2</definedName>
  </definedNames>
  <calcPr fullCalcOnLoad="1"/>
</workbook>
</file>

<file path=xl/sharedStrings.xml><?xml version="1.0" encoding="utf-8"?>
<sst xmlns="http://schemas.openxmlformats.org/spreadsheetml/2006/main" count="26" uniqueCount="26">
  <si>
    <t>序号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</si>
  <si>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</si>
  <si>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</si>
  <si>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</si>
  <si>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</si>
  <si>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</si>
  <si>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</si>
  <si>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</si>
  <si>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</si>
  <si>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</si>
  <si>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美术</t>
  </si>
  <si>
    <t>音乐</t>
  </si>
  <si>
    <t>体育</t>
  </si>
  <si>
    <t>科学</t>
  </si>
  <si>
    <t>信息技术</t>
  </si>
  <si>
    <t>心理</t>
  </si>
  <si>
    <t>合计</t>
  </si>
  <si>
    <t>大亚湾第三中学</t>
  </si>
  <si>
    <t>澳头实验学校</t>
  </si>
  <si>
    <t>职位一览表</t>
  </si>
  <si>
    <t>西区第一小学
（含面上小学）</t>
  </si>
  <si>
    <t>思想品德</t>
  </si>
  <si>
    <t>澳头第一小学
（含面上小学）</t>
  </si>
  <si>
    <t>霞涌第一小学
（含面上小学）</t>
  </si>
  <si>
    <t>合计</t>
  </si>
  <si>
    <t>华师附小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</si>
</sst>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&quot;年&quot;m&quot;月&quot;d&quot;日&quot;;@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  <numFmt numFmtId="193" formatCode="000000"/>
  </numFmts>
  <fonts count="26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48" applyAlignment="1">
      <alignment horizontal="center" vertical="center" wrapText="1"/>
      <protection/>
    </xf>
    <xf numFmtId="0" fontId="1" fillId="0" borderId="10" xfId="48" applyFont="1" applyBorder="1" applyAlignment="1">
      <alignment horizontal="center" vertical="center" wrapText="1"/>
      <protection/>
    </xf>
    <xf numFmtId="0" fontId="24" fillId="0" borderId="0" xfId="48" applyFont="1" applyAlignment="1">
      <alignment horizontal="center" vertical="center" wrapText="1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0" fontId="1" fillId="0" borderId="11" xfId="48" applyFont="1" applyBorder="1" applyAlignment="1">
      <alignment horizontal="center" vertical="center" wrapText="1"/>
      <protection/>
    </xf>
    <xf numFmtId="0" fontId="1" fillId="0" borderId="12" xfId="48" applyFont="1" applyBorder="1" applyAlignment="1">
      <alignment horizontal="center" vertical="center" wrapText="1"/>
      <protection/>
    </xf>
    <xf numFmtId="0" fontId="23" fillId="0" borderId="13" xfId="48" applyFont="1" applyBorder="1" applyAlignment="1">
      <alignment horizontal="center" vertical="center" wrapText="1"/>
      <protection/>
    </xf>
    <xf numFmtId="0" fontId="1" fillId="0" borderId="14" xfId="48" applyFont="1" applyBorder="1" applyAlignment="1">
      <alignment horizontal="left" vertical="center" wrapText="1"/>
      <protection/>
    </xf>
    <xf numFmtId="0" fontId="25" fillId="0" borderId="14" xfId="48" applyFont="1" applyBorder="1" applyAlignment="1">
      <alignment horizontal="left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_职位一览表_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476250</xdr:rowOff>
    </xdr:to>
    <xdr:sp>
      <xdr:nvSpPr>
        <xdr:cNvPr id="1" name="Line 1"/>
        <xdr:cNvSpPr>
          <a:spLocks/>
        </xdr:cNvSpPr>
      </xdr:nvSpPr>
      <xdr:spPr>
        <a:xfrm>
          <a:off x="381000" y="695325"/>
          <a:ext cx="1447800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876300</xdr:colOff>
      <xdr:row>1</xdr:row>
      <xdr:rowOff>76200</xdr:rowOff>
    </xdr:from>
    <xdr:ext cx="400050" cy="228600"/>
    <xdr:sp>
      <xdr:nvSpPr>
        <xdr:cNvPr id="2" name="TextBox 2"/>
        <xdr:cNvSpPr txBox="1">
          <a:spLocks noChangeArrowheads="1"/>
        </xdr:cNvSpPr>
      </xdr:nvSpPr>
      <xdr:spPr>
        <a:xfrm>
          <a:off x="1257300" y="771525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学科</a:t>
          </a:r>
        </a:p>
      </xdr:txBody>
    </xdr:sp>
    <xdr:clientData/>
  </xdr:oneCellAnchor>
  <xdr:oneCellAnchor>
    <xdr:from>
      <xdr:col>1</xdr:col>
      <xdr:colOff>66675</xdr:colOff>
      <xdr:row>1</xdr:row>
      <xdr:rowOff>209550</xdr:rowOff>
    </xdr:from>
    <xdr:ext cx="400050" cy="228600"/>
    <xdr:sp>
      <xdr:nvSpPr>
        <xdr:cNvPr id="3" name="TextBox 3"/>
        <xdr:cNvSpPr txBox="1">
          <a:spLocks noChangeArrowheads="1"/>
        </xdr:cNvSpPr>
      </xdr:nvSpPr>
      <xdr:spPr>
        <a:xfrm>
          <a:off x="447675" y="904875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单位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showZeros="0" tabSelected="1" view="pageBreakPreview" zoomScale="85" zoomScaleSheetLayoutView="85" workbookViewId="0" topLeftCell="A1">
      <selection activeCell="K8" sqref="K8"/>
    </sheetView>
  </sheetViews>
  <sheetFormatPr defaultColWidth="9.140625" defaultRowHeight="12.75"/>
  <cols>
    <col min="1" max="1" width="5.7109375" style="1" customWidth="1"/>
    <col min="2" max="2" width="21.7109375" style="1" customWidth="1"/>
    <col min="3" max="19" width="6.28125" style="1" customWidth="1"/>
    <col min="20" max="20" width="15.7109375" style="1" customWidth="1"/>
    <col min="21" max="16384" width="9.140625" style="1" customWidth="1"/>
  </cols>
  <sheetData>
    <row r="1" spans="1:19" ht="54.7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48" customHeight="1">
      <c r="A2" s="2" t="s">
        <v>0</v>
      </c>
      <c r="B2" s="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21</v>
      </c>
      <c r="S2" s="2" t="s">
        <v>16</v>
      </c>
    </row>
    <row r="3" spans="1:19" ht="48" customHeight="1">
      <c r="A3" s="2">
        <v>1</v>
      </c>
      <c r="B3" s="2" t="s">
        <v>17</v>
      </c>
      <c r="C3" s="2">
        <v>3</v>
      </c>
      <c r="D3" s="2">
        <v>3</v>
      </c>
      <c r="E3" s="2">
        <v>2</v>
      </c>
      <c r="F3" s="2">
        <v>1</v>
      </c>
      <c r="G3" s="2">
        <v>2</v>
      </c>
      <c r="H3" s="2">
        <v>1</v>
      </c>
      <c r="I3" s="2">
        <v>2</v>
      </c>
      <c r="J3" s="2">
        <v>2</v>
      </c>
      <c r="K3" s="2">
        <v>1</v>
      </c>
      <c r="L3" s="2">
        <v>0</v>
      </c>
      <c r="M3" s="2">
        <v>1</v>
      </c>
      <c r="N3" s="2">
        <v>2</v>
      </c>
      <c r="O3" s="2">
        <v>0</v>
      </c>
      <c r="P3" s="2">
        <v>1</v>
      </c>
      <c r="Q3" s="2">
        <v>0</v>
      </c>
      <c r="R3" s="2"/>
      <c r="S3" s="2">
        <f aca="true" t="shared" si="0" ref="S3:S9">SUM(C3:R3)</f>
        <v>21</v>
      </c>
    </row>
    <row r="4" spans="1:19" ht="48" customHeight="1">
      <c r="A4" s="2">
        <v>2</v>
      </c>
      <c r="B4" s="2" t="s">
        <v>18</v>
      </c>
      <c r="C4" s="2">
        <v>5</v>
      </c>
      <c r="D4" s="2">
        <v>4</v>
      </c>
      <c r="E4" s="2">
        <v>2</v>
      </c>
      <c r="F4" s="2">
        <v>1</v>
      </c>
      <c r="G4" s="2">
        <v>0</v>
      </c>
      <c r="H4" s="2">
        <v>0</v>
      </c>
      <c r="I4" s="2">
        <v>1</v>
      </c>
      <c r="J4" s="2">
        <v>2</v>
      </c>
      <c r="K4" s="2">
        <v>0</v>
      </c>
      <c r="L4" s="2">
        <v>2</v>
      </c>
      <c r="M4" s="2">
        <v>1</v>
      </c>
      <c r="N4" s="2">
        <v>2</v>
      </c>
      <c r="O4" s="2">
        <v>0</v>
      </c>
      <c r="P4" s="2">
        <v>0</v>
      </c>
      <c r="Q4" s="2">
        <v>0</v>
      </c>
      <c r="R4" s="2"/>
      <c r="S4" s="2">
        <f t="shared" si="0"/>
        <v>20</v>
      </c>
    </row>
    <row r="5" spans="1:20" ht="48" customHeight="1">
      <c r="A5" s="2">
        <v>3</v>
      </c>
      <c r="B5" s="2" t="s">
        <v>22</v>
      </c>
      <c r="C5" s="2">
        <v>14</v>
      </c>
      <c r="D5" s="2">
        <v>12</v>
      </c>
      <c r="E5" s="2">
        <v>3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2</v>
      </c>
      <c r="M5" s="2">
        <v>3</v>
      </c>
      <c r="N5" s="2">
        <v>3</v>
      </c>
      <c r="O5" s="2">
        <v>1</v>
      </c>
      <c r="P5" s="2">
        <v>3</v>
      </c>
      <c r="Q5" s="2">
        <v>1</v>
      </c>
      <c r="R5" s="2">
        <v>2</v>
      </c>
      <c r="S5" s="2">
        <f t="shared" si="0"/>
        <v>44</v>
      </c>
      <c r="T5" s="3"/>
    </row>
    <row r="6" spans="1:19" ht="48" customHeight="1">
      <c r="A6" s="2">
        <v>4</v>
      </c>
      <c r="B6" s="2" t="s">
        <v>23</v>
      </c>
      <c r="C6" s="4">
        <v>9</v>
      </c>
      <c r="D6" s="4">
        <v>6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1</v>
      </c>
      <c r="N6" s="4">
        <v>0</v>
      </c>
      <c r="O6" s="4">
        <v>1</v>
      </c>
      <c r="P6" s="4">
        <v>0</v>
      </c>
      <c r="Q6" s="4">
        <v>0</v>
      </c>
      <c r="R6" s="4">
        <v>0</v>
      </c>
      <c r="S6" s="2">
        <f t="shared" si="0"/>
        <v>18</v>
      </c>
    </row>
    <row r="7" spans="1:19" ht="48" customHeight="1">
      <c r="A7" s="2">
        <v>5</v>
      </c>
      <c r="B7" s="2" t="s">
        <v>20</v>
      </c>
      <c r="C7" s="2">
        <v>35</v>
      </c>
      <c r="D7" s="2">
        <v>27</v>
      </c>
      <c r="E7" s="2">
        <v>7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6</v>
      </c>
      <c r="M7" s="2">
        <v>5</v>
      </c>
      <c r="N7" s="2">
        <v>7</v>
      </c>
      <c r="O7" s="2">
        <v>2</v>
      </c>
      <c r="P7" s="2">
        <v>1</v>
      </c>
      <c r="Q7" s="2">
        <v>0</v>
      </c>
      <c r="R7" s="2">
        <v>0</v>
      </c>
      <c r="S7" s="2">
        <f t="shared" si="0"/>
        <v>90</v>
      </c>
    </row>
    <row r="8" spans="1:19" ht="48" customHeight="1">
      <c r="A8" s="2">
        <v>6</v>
      </c>
      <c r="B8" s="2" t="s">
        <v>25</v>
      </c>
      <c r="C8" s="2">
        <v>21</v>
      </c>
      <c r="D8" s="2">
        <v>12</v>
      </c>
      <c r="E8" s="2">
        <v>3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4</v>
      </c>
      <c r="M8" s="2">
        <v>4</v>
      </c>
      <c r="N8" s="2">
        <v>4</v>
      </c>
      <c r="O8" s="2">
        <v>1</v>
      </c>
      <c r="P8" s="2">
        <v>2</v>
      </c>
      <c r="Q8" s="2">
        <v>1</v>
      </c>
      <c r="R8" s="2">
        <v>0</v>
      </c>
      <c r="S8" s="2">
        <f t="shared" si="0"/>
        <v>52</v>
      </c>
    </row>
    <row r="9" spans="1:19" ht="48" customHeight="1">
      <c r="A9" s="5" t="s">
        <v>24</v>
      </c>
      <c r="B9" s="6"/>
      <c r="C9" s="2">
        <f aca="true" t="shared" si="1" ref="C9:R9">SUM(C3:C8)</f>
        <v>87</v>
      </c>
      <c r="D9" s="2">
        <f t="shared" si="1"/>
        <v>64</v>
      </c>
      <c r="E9" s="2">
        <f t="shared" si="1"/>
        <v>17</v>
      </c>
      <c r="F9" s="2">
        <f t="shared" si="1"/>
        <v>2</v>
      </c>
      <c r="G9" s="2">
        <f t="shared" si="1"/>
        <v>2</v>
      </c>
      <c r="H9" s="2">
        <f t="shared" si="1"/>
        <v>1</v>
      </c>
      <c r="I9" s="2">
        <f t="shared" si="1"/>
        <v>3</v>
      </c>
      <c r="J9" s="2">
        <f t="shared" si="1"/>
        <v>4</v>
      </c>
      <c r="K9" s="2">
        <f t="shared" si="1"/>
        <v>1</v>
      </c>
      <c r="L9" s="2">
        <f t="shared" si="1"/>
        <v>15</v>
      </c>
      <c r="M9" s="2">
        <f t="shared" si="1"/>
        <v>15</v>
      </c>
      <c r="N9" s="2">
        <f t="shared" si="1"/>
        <v>18</v>
      </c>
      <c r="O9" s="2">
        <f t="shared" si="1"/>
        <v>5</v>
      </c>
      <c r="P9" s="2">
        <f t="shared" si="1"/>
        <v>7</v>
      </c>
      <c r="Q9" s="2">
        <f t="shared" si="1"/>
        <v>2</v>
      </c>
      <c r="R9" s="2">
        <f t="shared" si="1"/>
        <v>2</v>
      </c>
      <c r="S9" s="2">
        <f t="shared" si="0"/>
        <v>245</v>
      </c>
    </row>
    <row r="10" spans="1:19" ht="48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</sheetData>
  <mergeCells count="3">
    <mergeCell ref="A9:B9"/>
    <mergeCell ref="A1:S1"/>
    <mergeCell ref="A10:S10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大亚湾区宣教局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池锐波</dc:creator>
  <cp:keywords/>
  <dc:description/>
  <cp:lastModifiedBy>池锐波</cp:lastModifiedBy>
  <cp:lastPrinted>2017-08-04T07:57:38Z</cp:lastPrinted>
  <dcterms:created xsi:type="dcterms:W3CDTF">2017-07-27T07:01:35Z</dcterms:created>
  <dcterms:modified xsi:type="dcterms:W3CDTF">2017-08-04T07:58:34Z</dcterms:modified>
  <cp:category/>
  <cp:version/>
  <cp:contentType/>
  <cp:contentStatus/>
</cp:coreProperties>
</file>