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937" activeTab="18"/>
  </bookViews>
  <sheets>
    <sheet name="财务" sheetId="1" r:id="rId1"/>
    <sheet name="烹饪教师" sheetId="2" r:id="rId2"/>
    <sheet name="小学语文教师" sheetId="3" r:id="rId3"/>
    <sheet name="小学数学教师" sheetId="4" r:id="rId4"/>
    <sheet name="幼儿园教师" sheetId="5" r:id="rId5"/>
    <sheet name="音乐教师" sheetId="6" r:id="rId6"/>
    <sheet name="体育教师" sheetId="7" r:id="rId7"/>
    <sheet name="美术教师" sheetId="8" r:id="rId8"/>
    <sheet name="小学计算机教师" sheetId="9" r:id="rId9"/>
    <sheet name="初中地理教师" sheetId="10" r:id="rId10"/>
    <sheet name="初中化学" sheetId="11" r:id="rId11"/>
    <sheet name="初中计算机" sheetId="12" r:id="rId12"/>
    <sheet name="初中生物教师" sheetId="13" r:id="rId13"/>
    <sheet name="初中数学教师" sheetId="14" r:id="rId14"/>
    <sheet name="初中英语教师" sheetId="15" r:id="rId15"/>
    <sheet name="初中语文教师" sheetId="16" r:id="rId16"/>
    <sheet name="初中政治教师" sheetId="17" r:id="rId17"/>
    <sheet name="高中数学教师" sheetId="18" r:id="rId18"/>
    <sheet name="高中生物教师" sheetId="19" r:id="rId19"/>
  </sheets>
  <definedNames/>
  <calcPr fullCalcOnLoad="1"/>
</workbook>
</file>

<file path=xl/sharedStrings.xml><?xml version="1.0" encoding="utf-8"?>
<sst xmlns="http://schemas.openxmlformats.org/spreadsheetml/2006/main" count="1425" uniqueCount="462">
  <si>
    <t>报名序号</t>
  </si>
  <si>
    <t>姓名</t>
  </si>
  <si>
    <t>报考专业</t>
  </si>
  <si>
    <t>非编招聘学段</t>
  </si>
  <si>
    <t>非编招聘学科</t>
  </si>
  <si>
    <t>面试考场</t>
  </si>
  <si>
    <t>笔试成绩（原始）</t>
  </si>
  <si>
    <t>笔试成绩（40%）</t>
  </si>
  <si>
    <t>面试成绩（原始）</t>
  </si>
  <si>
    <t>面试成绩（60%）</t>
  </si>
  <si>
    <t>总成绩</t>
  </si>
  <si>
    <t>备注</t>
  </si>
  <si>
    <t>004434</t>
  </si>
  <si>
    <t>赵琪琪</t>
  </si>
  <si>
    <t>财务</t>
  </si>
  <si>
    <t>003551</t>
  </si>
  <si>
    <t>王萍</t>
  </si>
  <si>
    <t>012060</t>
  </si>
  <si>
    <t>杨萌萌</t>
  </si>
  <si>
    <t>005841</t>
  </si>
  <si>
    <t>孟晓</t>
  </si>
  <si>
    <t>递补放弃</t>
  </si>
  <si>
    <t>001473</t>
  </si>
  <si>
    <t>宗方</t>
  </si>
  <si>
    <t>递补</t>
  </si>
  <si>
    <t>011449</t>
  </si>
  <si>
    <t>王晓茜</t>
  </si>
  <si>
    <t>006895</t>
  </si>
  <si>
    <t>林秀杰</t>
  </si>
  <si>
    <t>07924</t>
  </si>
  <si>
    <t>郭旭</t>
  </si>
  <si>
    <t>职业学校</t>
  </si>
  <si>
    <t>烹饪</t>
  </si>
  <si>
    <t>03560</t>
  </si>
  <si>
    <t>杜汕</t>
  </si>
  <si>
    <t>递补</t>
  </si>
  <si>
    <t>005928</t>
  </si>
  <si>
    <t>邢天钰</t>
  </si>
  <si>
    <t>小学</t>
  </si>
  <si>
    <t>小学语文教师</t>
  </si>
  <si>
    <t>011420</t>
  </si>
  <si>
    <t>焦俊楠</t>
  </si>
  <si>
    <t>004738</t>
  </si>
  <si>
    <t>孔雯冰</t>
  </si>
  <si>
    <t>002772</t>
  </si>
  <si>
    <t>闫俊俊</t>
  </si>
  <si>
    <t>009904</t>
  </si>
  <si>
    <t>张令玉</t>
  </si>
  <si>
    <t>005139</t>
  </si>
  <si>
    <t>杨馨婧</t>
  </si>
  <si>
    <t>011150</t>
  </si>
  <si>
    <t>司真真</t>
  </si>
  <si>
    <t>006331</t>
  </si>
  <si>
    <t>司志慧</t>
  </si>
  <si>
    <t>010780</t>
  </si>
  <si>
    <t>王珍</t>
  </si>
  <si>
    <t>008232</t>
  </si>
  <si>
    <t>韩风美</t>
  </si>
  <si>
    <t>005412</t>
  </si>
  <si>
    <t>张志远</t>
  </si>
  <si>
    <t>009362</t>
  </si>
  <si>
    <t>商西超</t>
  </si>
  <si>
    <t>012260</t>
  </si>
  <si>
    <t>秦玲玲</t>
  </si>
  <si>
    <t>003671</t>
  </si>
  <si>
    <t>刘彤彤</t>
  </si>
  <si>
    <t>008221</t>
  </si>
  <si>
    <t>赵婷婷</t>
  </si>
  <si>
    <t>003654</t>
  </si>
  <si>
    <t>翟静</t>
  </si>
  <si>
    <t>007361</t>
  </si>
  <si>
    <t>鹿明杰</t>
  </si>
  <si>
    <t>003240</t>
  </si>
  <si>
    <t>李文秀</t>
  </si>
  <si>
    <t>009606</t>
  </si>
  <si>
    <t>董惠</t>
  </si>
  <si>
    <t>007031</t>
  </si>
  <si>
    <t>路红春</t>
  </si>
  <si>
    <t>002287</t>
  </si>
  <si>
    <t>张婷婷</t>
  </si>
  <si>
    <t>第七考场</t>
  </si>
  <si>
    <t>009998</t>
  </si>
  <si>
    <t>陈杨</t>
  </si>
  <si>
    <t>010376</t>
  </si>
  <si>
    <t>徐双</t>
  </si>
  <si>
    <t>011532</t>
  </si>
  <si>
    <t>杨颖</t>
  </si>
  <si>
    <t>005133</t>
  </si>
  <si>
    <t>马玉娇</t>
  </si>
  <si>
    <t>009702</t>
  </si>
  <si>
    <t>肖欣婷</t>
  </si>
  <si>
    <t>010737</t>
  </si>
  <si>
    <t>胡秀杰</t>
  </si>
  <si>
    <t>002063</t>
  </si>
  <si>
    <t>姜菲</t>
  </si>
  <si>
    <t>第六考场</t>
  </si>
  <si>
    <t>008592</t>
  </si>
  <si>
    <t>刘倩</t>
  </si>
  <si>
    <t>011075</t>
  </si>
  <si>
    <t>陈盼盼</t>
  </si>
  <si>
    <t>002791</t>
  </si>
  <si>
    <t>李珊珊</t>
  </si>
  <si>
    <t>003959</t>
  </si>
  <si>
    <t>许琳</t>
  </si>
  <si>
    <t>第十一考场</t>
  </si>
  <si>
    <t>007368</t>
  </si>
  <si>
    <t>李可</t>
  </si>
  <si>
    <t>005451</t>
  </si>
  <si>
    <t>韩宇</t>
  </si>
  <si>
    <t>008669</t>
  </si>
  <si>
    <t>张程程</t>
  </si>
  <si>
    <t>004533</t>
  </si>
  <si>
    <t>杨萧萌</t>
  </si>
  <si>
    <t>008004</t>
  </si>
  <si>
    <t>胡萌</t>
  </si>
  <si>
    <t>007995</t>
  </si>
  <si>
    <t>房玲娣</t>
  </si>
  <si>
    <t>011352</t>
  </si>
  <si>
    <t>张晓宇</t>
  </si>
  <si>
    <t>006023</t>
  </si>
  <si>
    <t>韩雪琦</t>
  </si>
  <si>
    <t>005208</t>
  </si>
  <si>
    <t>牟同颖</t>
  </si>
  <si>
    <t>001267</t>
  </si>
  <si>
    <t>周园园</t>
  </si>
  <si>
    <t>第四考场</t>
  </si>
  <si>
    <t>005654</t>
  </si>
  <si>
    <t>李婷</t>
  </si>
  <si>
    <t>002756</t>
  </si>
  <si>
    <t>张琦</t>
  </si>
  <si>
    <t>000169</t>
  </si>
  <si>
    <t>刘雪菲</t>
  </si>
  <si>
    <t>001087</t>
  </si>
  <si>
    <t>孙如月</t>
  </si>
  <si>
    <t>010462</t>
  </si>
  <si>
    <t>薛秀秀</t>
  </si>
  <si>
    <t>010577</t>
  </si>
  <si>
    <t>张文青</t>
  </si>
  <si>
    <t>004843</t>
  </si>
  <si>
    <t>王云</t>
  </si>
  <si>
    <t>002509</t>
  </si>
  <si>
    <t>王申文</t>
  </si>
  <si>
    <t>006325</t>
  </si>
  <si>
    <t>陈金盼</t>
  </si>
  <si>
    <t>000149</t>
  </si>
  <si>
    <t>张帅</t>
  </si>
  <si>
    <t>001591</t>
  </si>
  <si>
    <t>王琳琳</t>
  </si>
  <si>
    <t>第五考场</t>
  </si>
  <si>
    <t>002411</t>
  </si>
  <si>
    <t>付娜</t>
  </si>
  <si>
    <t>006800</t>
  </si>
  <si>
    <t>王雨</t>
  </si>
  <si>
    <t>000369</t>
  </si>
  <si>
    <t>董琳</t>
  </si>
  <si>
    <t>第二考场</t>
  </si>
  <si>
    <t>005702</t>
  </si>
  <si>
    <t>王丽</t>
  </si>
  <si>
    <t>007719</t>
  </si>
  <si>
    <t>李彬彬</t>
  </si>
  <si>
    <t>000052</t>
  </si>
  <si>
    <t>袁莉萍</t>
  </si>
  <si>
    <t>009789</t>
  </si>
  <si>
    <t>李晴</t>
  </si>
  <si>
    <t>003100</t>
  </si>
  <si>
    <t>赵君</t>
  </si>
  <si>
    <t>001191</t>
  </si>
  <si>
    <t>李昱慧</t>
  </si>
  <si>
    <t>006779</t>
  </si>
  <si>
    <t>卢月</t>
  </si>
  <si>
    <t>001007</t>
  </si>
  <si>
    <t>程义</t>
  </si>
  <si>
    <t>第三考场</t>
  </si>
  <si>
    <t>003808</t>
  </si>
  <si>
    <t>李玲</t>
  </si>
  <si>
    <t>001448</t>
  </si>
  <si>
    <t>王启恒</t>
  </si>
  <si>
    <t>小学数学教师</t>
  </si>
  <si>
    <t>005931</t>
  </si>
  <si>
    <t>王珺帆</t>
  </si>
  <si>
    <t>002240</t>
  </si>
  <si>
    <t>冯爱芹</t>
  </si>
  <si>
    <t>008711</t>
  </si>
  <si>
    <t>褚真真</t>
  </si>
  <si>
    <t>007328</t>
  </si>
  <si>
    <t>张晓菲</t>
  </si>
  <si>
    <t>011436</t>
  </si>
  <si>
    <t>刘乐乐</t>
  </si>
  <si>
    <t>002782</t>
  </si>
  <si>
    <t>易思颖</t>
  </si>
  <si>
    <t>002545</t>
  </si>
  <si>
    <t>李月</t>
  </si>
  <si>
    <t>004917</t>
  </si>
  <si>
    <t>郭玉花</t>
  </si>
  <si>
    <t>006595</t>
  </si>
  <si>
    <t>梁萌萌</t>
  </si>
  <si>
    <t>000049</t>
  </si>
  <si>
    <t>李家萱</t>
  </si>
  <si>
    <t>008286</t>
  </si>
  <si>
    <t>张媛媛</t>
  </si>
  <si>
    <t>008179</t>
  </si>
  <si>
    <t>李盼盼</t>
  </si>
  <si>
    <t>005313</t>
  </si>
  <si>
    <t>陈雨琦</t>
  </si>
  <si>
    <t>006536</t>
  </si>
  <si>
    <t>刘莹</t>
  </si>
  <si>
    <t>002766</t>
  </si>
  <si>
    <t>朱颖</t>
  </si>
  <si>
    <t>005002</t>
  </si>
  <si>
    <t>崔书杰</t>
  </si>
  <si>
    <t>005866</t>
  </si>
  <si>
    <t>李娜娜</t>
  </si>
  <si>
    <t>003108</t>
  </si>
  <si>
    <t>崔红梅</t>
  </si>
  <si>
    <t>012184</t>
  </si>
  <si>
    <t>孙菁</t>
  </si>
  <si>
    <t>006640</t>
  </si>
  <si>
    <t>柏海霞</t>
  </si>
  <si>
    <t>001630</t>
  </si>
  <si>
    <t>许丙兰</t>
  </si>
  <si>
    <t>003209</t>
  </si>
  <si>
    <t>苏新新</t>
  </si>
  <si>
    <t>010429</t>
  </si>
  <si>
    <t>陈立娟</t>
  </si>
  <si>
    <t>000869</t>
  </si>
  <si>
    <t>王田</t>
  </si>
  <si>
    <t>递补放弃</t>
  </si>
  <si>
    <t>007372</t>
  </si>
  <si>
    <t>刘智超</t>
  </si>
  <si>
    <t>011565</t>
  </si>
  <si>
    <t>韩记月</t>
  </si>
  <si>
    <t>005842</t>
  </si>
  <si>
    <t>盖梦晨</t>
  </si>
  <si>
    <t>幼儿教育</t>
  </si>
  <si>
    <t>幼儿园教师</t>
  </si>
  <si>
    <t>005128</t>
  </si>
  <si>
    <t>王鹤恬</t>
  </si>
  <si>
    <t>008238</t>
  </si>
  <si>
    <t>刘丽丽</t>
  </si>
  <si>
    <t>010037</t>
  </si>
  <si>
    <t>王敏</t>
  </si>
  <si>
    <t>012181</t>
  </si>
  <si>
    <t>宋娟</t>
  </si>
  <si>
    <t>004668</t>
  </si>
  <si>
    <t>贾姣</t>
  </si>
  <si>
    <t>000055</t>
  </si>
  <si>
    <t>胡信誉</t>
  </si>
  <si>
    <t>002985</t>
  </si>
  <si>
    <t>006935</t>
  </si>
  <si>
    <t>张蕾</t>
  </si>
  <si>
    <t>005146</t>
  </si>
  <si>
    <t>王孟霞</t>
  </si>
  <si>
    <t>000810</t>
  </si>
  <si>
    <t>季丹丹</t>
  </si>
  <si>
    <t>005005</t>
  </si>
  <si>
    <t>徐文文</t>
  </si>
  <si>
    <t>000366</t>
  </si>
  <si>
    <t>郑艺辛</t>
  </si>
  <si>
    <t>003646</t>
  </si>
  <si>
    <t>胡会</t>
  </si>
  <si>
    <t>011571</t>
  </si>
  <si>
    <t>孙文文</t>
  </si>
  <si>
    <t>000681</t>
  </si>
  <si>
    <t>郭晓涵</t>
  </si>
  <si>
    <t>006960</t>
  </si>
  <si>
    <t>张燕楠</t>
  </si>
  <si>
    <t>012008</t>
  </si>
  <si>
    <t>辛丽丽</t>
  </si>
  <si>
    <t>003635</t>
  </si>
  <si>
    <t>杨亚南</t>
  </si>
  <si>
    <t>007930</t>
  </si>
  <si>
    <t>张东方</t>
  </si>
  <si>
    <t>007690</t>
  </si>
  <si>
    <t>李青</t>
  </si>
  <si>
    <t>009658</t>
  </si>
  <si>
    <t>翟山妹</t>
  </si>
  <si>
    <t>009085</t>
  </si>
  <si>
    <t>田改妮</t>
  </si>
  <si>
    <t>010045</t>
  </si>
  <si>
    <t>刘亚楠</t>
  </si>
  <si>
    <t>中小学</t>
  </si>
  <si>
    <t>音乐教师</t>
  </si>
  <si>
    <t>003658</t>
  </si>
  <si>
    <t>耿舒蕾</t>
  </si>
  <si>
    <t>002745</t>
  </si>
  <si>
    <t>张雪洁</t>
  </si>
  <si>
    <t>008254</t>
  </si>
  <si>
    <t>赵晓薇</t>
  </si>
  <si>
    <t>001297</t>
  </si>
  <si>
    <t>李鹏</t>
  </si>
  <si>
    <t>008038</t>
  </si>
  <si>
    <t>张丽丽</t>
  </si>
  <si>
    <t>002527</t>
  </si>
  <si>
    <t>王家辉</t>
  </si>
  <si>
    <t>009544</t>
  </si>
  <si>
    <t>崔璨</t>
  </si>
  <si>
    <t>008264</t>
  </si>
  <si>
    <t>霍炎</t>
  </si>
  <si>
    <t>体育教师</t>
  </si>
  <si>
    <t>008124</t>
  </si>
  <si>
    <t>冯璐</t>
  </si>
  <si>
    <t>005508</t>
  </si>
  <si>
    <t>赵玲</t>
  </si>
  <si>
    <t>006865</t>
  </si>
  <si>
    <t>豆贵红</t>
  </si>
  <si>
    <t>011703</t>
  </si>
  <si>
    <t>殷云凯</t>
  </si>
  <si>
    <t>004555</t>
  </si>
  <si>
    <t>汪美</t>
  </si>
  <si>
    <t>000873</t>
  </si>
  <si>
    <t>高恩鑫</t>
  </si>
  <si>
    <t>003668</t>
  </si>
  <si>
    <t>王春阳</t>
  </si>
  <si>
    <t>002330</t>
  </si>
  <si>
    <t>姜苗苗</t>
  </si>
  <si>
    <t>009631</t>
  </si>
  <si>
    <t>殷玉雪</t>
  </si>
  <si>
    <t>007365</t>
  </si>
  <si>
    <t>王纪良</t>
  </si>
  <si>
    <t>003980</t>
  </si>
  <si>
    <t>梁晓桐</t>
  </si>
  <si>
    <t>004244</t>
  </si>
  <si>
    <t>董秋月</t>
  </si>
  <si>
    <t>009155</t>
  </si>
  <si>
    <t>赫阳阳</t>
  </si>
  <si>
    <t>000779</t>
  </si>
  <si>
    <t>崔雯</t>
  </si>
  <si>
    <t>007276</t>
  </si>
  <si>
    <t>任玉婷</t>
  </si>
  <si>
    <t>002357</t>
  </si>
  <si>
    <t>田冉冉</t>
  </si>
  <si>
    <t>003814</t>
  </si>
  <si>
    <t>祭文静</t>
  </si>
  <si>
    <t>010966</t>
  </si>
  <si>
    <t>王娜</t>
  </si>
  <si>
    <t>004836</t>
  </si>
  <si>
    <t>尹翠翠</t>
  </si>
  <si>
    <t>000749</t>
  </si>
  <si>
    <t>马克学</t>
  </si>
  <si>
    <t>009272</t>
  </si>
  <si>
    <t>刘登仁</t>
  </si>
  <si>
    <t>001714</t>
  </si>
  <si>
    <t>田鸿宇</t>
  </si>
  <si>
    <t>001314</t>
  </si>
  <si>
    <t>白向森</t>
  </si>
  <si>
    <t>000795</t>
  </si>
  <si>
    <t>李敬路</t>
  </si>
  <si>
    <t>010221</t>
  </si>
  <si>
    <t>张兰</t>
  </si>
  <si>
    <t>美术教师</t>
  </si>
  <si>
    <t>006432</t>
  </si>
  <si>
    <t>修静</t>
  </si>
  <si>
    <t>000619</t>
  </si>
  <si>
    <t>小学计算机教师</t>
  </si>
  <si>
    <t>001874</t>
  </si>
  <si>
    <t>宋沧海</t>
  </si>
  <si>
    <t>008489</t>
  </si>
  <si>
    <t>李翠</t>
  </si>
  <si>
    <t>004034</t>
  </si>
  <si>
    <t>王伟娜</t>
  </si>
  <si>
    <t>递补</t>
  </si>
  <si>
    <t>008477</t>
  </si>
  <si>
    <t>丁新潮</t>
  </si>
  <si>
    <t>初级中学</t>
  </si>
  <si>
    <t>初中地理教师</t>
  </si>
  <si>
    <t>第十考场</t>
  </si>
  <si>
    <t>004198</t>
  </si>
  <si>
    <t>袁鸽</t>
  </si>
  <si>
    <t>006394</t>
  </si>
  <si>
    <t>周慧</t>
  </si>
  <si>
    <t>001359</t>
  </si>
  <si>
    <t>张雪慧</t>
  </si>
  <si>
    <t>001076</t>
  </si>
  <si>
    <t>孙婷婷</t>
  </si>
  <si>
    <t>初中化学教师</t>
  </si>
  <si>
    <t>第八考场</t>
  </si>
  <si>
    <t>002626</t>
  </si>
  <si>
    <t>陈员</t>
  </si>
  <si>
    <t>001484</t>
  </si>
  <si>
    <t>张玉荣</t>
  </si>
  <si>
    <t>初中计算机教师</t>
  </si>
  <si>
    <t>003301</t>
  </si>
  <si>
    <t>高福娜</t>
  </si>
  <si>
    <t>008883</t>
  </si>
  <si>
    <t>解树磊</t>
  </si>
  <si>
    <t>001442</t>
  </si>
  <si>
    <t>庞丽芳</t>
  </si>
  <si>
    <t>009815</t>
  </si>
  <si>
    <t>王弯弯</t>
  </si>
  <si>
    <t>007059</t>
  </si>
  <si>
    <t>王金花</t>
  </si>
  <si>
    <t>005188</t>
  </si>
  <si>
    <t>张思倩</t>
  </si>
  <si>
    <t>初中生物教师</t>
  </si>
  <si>
    <t>002746</t>
  </si>
  <si>
    <t>林静</t>
  </si>
  <si>
    <t>000766</t>
  </si>
  <si>
    <t>张艺佩</t>
  </si>
  <si>
    <t>初中数学教师</t>
  </si>
  <si>
    <t>008769</t>
  </si>
  <si>
    <t>王保建</t>
  </si>
  <si>
    <t>003838</t>
  </si>
  <si>
    <t>魏春玲</t>
  </si>
  <si>
    <t>004606</t>
  </si>
  <si>
    <t>尹书亮</t>
  </si>
  <si>
    <t>初中英语教师</t>
  </si>
  <si>
    <t>006032</t>
  </si>
  <si>
    <t>刘娟</t>
  </si>
  <si>
    <t>009610</t>
  </si>
  <si>
    <t>仇海花</t>
  </si>
  <si>
    <t>001855</t>
  </si>
  <si>
    <t>任伟华</t>
  </si>
  <si>
    <t>005843</t>
  </si>
  <si>
    <t>梁秀英</t>
  </si>
  <si>
    <t>005913</t>
  </si>
  <si>
    <t>杜学芸</t>
  </si>
  <si>
    <t>递补</t>
  </si>
  <si>
    <t>006184</t>
  </si>
  <si>
    <t>国云平</t>
  </si>
  <si>
    <t>递补放弃</t>
  </si>
  <si>
    <t>002524</t>
  </si>
  <si>
    <t>刘凤娟</t>
  </si>
  <si>
    <t>006966</t>
  </si>
  <si>
    <t>刘锦瑾</t>
  </si>
  <si>
    <t>012100</t>
  </si>
  <si>
    <t>刘清华</t>
  </si>
  <si>
    <t>初中语文教师</t>
  </si>
  <si>
    <t>004604</t>
  </si>
  <si>
    <t>赵鹏</t>
  </si>
  <si>
    <t>递补放弃</t>
  </si>
  <si>
    <t>000238</t>
  </si>
  <si>
    <t>李畅</t>
  </si>
  <si>
    <t>004044</t>
  </si>
  <si>
    <t>赵玮</t>
  </si>
  <si>
    <t>初中政治教师</t>
  </si>
  <si>
    <t>第九考场</t>
  </si>
  <si>
    <t>006605</t>
  </si>
  <si>
    <t>彭博</t>
  </si>
  <si>
    <t>007170</t>
  </si>
  <si>
    <t>宁慧</t>
  </si>
  <si>
    <t>005222</t>
  </si>
  <si>
    <t>邵珠巧</t>
  </si>
  <si>
    <t>011927</t>
  </si>
  <si>
    <t>吴洋</t>
  </si>
  <si>
    <t>高级中学</t>
  </si>
  <si>
    <t>高中数学教师</t>
  </si>
  <si>
    <t>002453</t>
  </si>
  <si>
    <t>刘洪霞</t>
  </si>
  <si>
    <t>002547</t>
  </si>
  <si>
    <t>光晓琳</t>
  </si>
  <si>
    <t>高中生物教师</t>
  </si>
  <si>
    <t>002818</t>
  </si>
  <si>
    <t>王伟伟</t>
  </si>
  <si>
    <t>递补放弃</t>
  </si>
  <si>
    <t>递补放弃</t>
  </si>
  <si>
    <t>财务岗位</t>
  </si>
  <si>
    <t>职业学校岗位</t>
  </si>
  <si>
    <t>教师岗位</t>
  </si>
  <si>
    <t>自动放弃</t>
  </si>
  <si>
    <t>2017年历下区教育系统公开招聘非事业编制专业技术人员
考察体检阶段放弃及递补人员名单</t>
  </si>
  <si>
    <t>自动放弃</t>
  </si>
  <si>
    <t>自动放弃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</si>
</sst>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176" fontId="27" fillId="33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176" fontId="27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N6" sqref="N6"/>
    </sheetView>
  </sheetViews>
  <sheetFormatPr defaultColWidth="13.28125" defaultRowHeight="15"/>
  <cols>
    <col min="1" max="2" width="9.00390625" style="1" customWidth="1"/>
    <col min="3" max="3" width="14.140625" style="1" customWidth="1"/>
    <col min="4" max="5" width="13.28125" style="1" customWidth="1"/>
    <col min="6" max="6" width="8.57421875" style="4" customWidth="1"/>
    <col min="7" max="7" width="23.28125" style="1" customWidth="1"/>
    <col min="8" max="253" width="9.00390625" style="1" customWidth="1"/>
    <col min="254" max="254" width="14.140625" style="1" customWidth="1"/>
    <col min="255" max="16384" width="13.28125" style="1" customWidth="1"/>
  </cols>
  <sheetData>
    <row r="1" spans="1:7" ht="30" customHeight="1">
      <c r="A1" s="15" t="s">
        <v>459</v>
      </c>
      <c r="B1" s="15"/>
      <c r="C1" s="15"/>
      <c r="D1" s="15"/>
      <c r="E1" s="15"/>
      <c r="F1" s="15"/>
      <c r="G1" s="15"/>
    </row>
    <row r="2" spans="1:7" ht="30" customHeight="1">
      <c r="A2" s="15"/>
      <c r="B2" s="15"/>
      <c r="C2" s="15"/>
      <c r="D2" s="15"/>
      <c r="E2" s="15"/>
      <c r="F2" s="15"/>
      <c r="G2" s="15"/>
    </row>
    <row r="3" spans="1:7" ht="30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10</v>
      </c>
      <c r="G3" s="2" t="s">
        <v>11</v>
      </c>
    </row>
    <row r="4" spans="1:7" ht="30" customHeight="1">
      <c r="A4" s="5" t="s">
        <v>12</v>
      </c>
      <c r="B4" s="5" t="s">
        <v>13</v>
      </c>
      <c r="C4" s="5" t="s">
        <v>455</v>
      </c>
      <c r="D4" s="5" t="s">
        <v>14</v>
      </c>
      <c r="E4" s="5" t="s">
        <v>14</v>
      </c>
      <c r="F4" s="6">
        <v>87.28</v>
      </c>
      <c r="G4" s="5" t="s">
        <v>458</v>
      </c>
    </row>
    <row r="5" spans="1:7" ht="30" customHeight="1">
      <c r="A5" s="5" t="s">
        <v>15</v>
      </c>
      <c r="B5" s="5" t="s">
        <v>16</v>
      </c>
      <c r="C5" s="5" t="s">
        <v>455</v>
      </c>
      <c r="D5" s="5" t="s">
        <v>14</v>
      </c>
      <c r="E5" s="5" t="s">
        <v>14</v>
      </c>
      <c r="F5" s="6">
        <v>83.2</v>
      </c>
      <c r="G5" s="5" t="s">
        <v>458</v>
      </c>
    </row>
    <row r="6" spans="1:7" ht="30" customHeight="1">
      <c r="A6" s="5" t="s">
        <v>17</v>
      </c>
      <c r="B6" s="5" t="s">
        <v>18</v>
      </c>
      <c r="C6" s="5" t="s">
        <v>455</v>
      </c>
      <c r="D6" s="5" t="s">
        <v>14</v>
      </c>
      <c r="E6" s="5" t="s">
        <v>14</v>
      </c>
      <c r="F6" s="6">
        <v>81.88</v>
      </c>
      <c r="G6" s="5" t="s">
        <v>458</v>
      </c>
    </row>
    <row r="7" spans="1:7" ht="30" customHeight="1">
      <c r="A7" s="5" t="s">
        <v>19</v>
      </c>
      <c r="B7" s="5" t="s">
        <v>20</v>
      </c>
      <c r="C7" s="5" t="s">
        <v>455</v>
      </c>
      <c r="D7" s="5" t="s">
        <v>14</v>
      </c>
      <c r="E7" s="5" t="s">
        <v>14</v>
      </c>
      <c r="F7" s="6">
        <v>78.44</v>
      </c>
      <c r="G7" s="5" t="s">
        <v>21</v>
      </c>
    </row>
    <row r="8" spans="1:7" ht="30" customHeight="1">
      <c r="A8" s="5" t="s">
        <v>22</v>
      </c>
      <c r="B8" s="5" t="s">
        <v>23</v>
      </c>
      <c r="C8" s="5" t="s">
        <v>455</v>
      </c>
      <c r="D8" s="5" t="s">
        <v>14</v>
      </c>
      <c r="E8" s="5" t="s">
        <v>14</v>
      </c>
      <c r="F8" s="6">
        <v>78.28</v>
      </c>
      <c r="G8" s="5" t="s">
        <v>24</v>
      </c>
    </row>
    <row r="9" spans="1:7" ht="30" customHeight="1">
      <c r="A9" s="5" t="s">
        <v>25</v>
      </c>
      <c r="B9" s="5" t="s">
        <v>26</v>
      </c>
      <c r="C9" s="5" t="s">
        <v>455</v>
      </c>
      <c r="D9" s="5" t="s">
        <v>14</v>
      </c>
      <c r="E9" s="5" t="s">
        <v>14</v>
      </c>
      <c r="F9" s="6">
        <v>77.84</v>
      </c>
      <c r="G9" s="5" t="s">
        <v>24</v>
      </c>
    </row>
    <row r="10" spans="1:7" ht="30" customHeight="1">
      <c r="A10" s="5" t="s">
        <v>27</v>
      </c>
      <c r="B10" s="5" t="s">
        <v>28</v>
      </c>
      <c r="C10" s="5" t="s">
        <v>455</v>
      </c>
      <c r="D10" s="5" t="s">
        <v>14</v>
      </c>
      <c r="E10" s="5" t="s">
        <v>14</v>
      </c>
      <c r="F10" s="6">
        <v>77.44</v>
      </c>
      <c r="G10" s="5" t="s">
        <v>24</v>
      </c>
    </row>
  </sheetData>
  <sheetProtection/>
  <mergeCells count="1">
    <mergeCell ref="A1:G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D17" sqref="D17"/>
    </sheetView>
  </sheetViews>
  <sheetFormatPr defaultColWidth="9.140625" defaultRowHeight="15"/>
  <cols>
    <col min="1" max="2" width="9.00390625" style="1" customWidth="1"/>
    <col min="3" max="3" width="14.140625" style="1" customWidth="1"/>
    <col min="4" max="5" width="13.28125" style="1" customWidth="1"/>
    <col min="6" max="6" width="13.28125" style="1" hidden="1" customWidth="1"/>
    <col min="7" max="7" width="16.57421875" style="4" hidden="1" customWidth="1"/>
    <col min="8" max="8" width="17.28125" style="4" hidden="1" customWidth="1"/>
    <col min="9" max="9" width="17.00390625" style="4" hidden="1" customWidth="1"/>
    <col min="10" max="10" width="17.421875" style="4" hidden="1" customWidth="1"/>
    <col min="11" max="11" width="8.57421875" style="4" customWidth="1"/>
    <col min="12" max="12" width="23.28125" style="1" customWidth="1"/>
    <col min="13" max="16384" width="9.00390625" style="1" customWidth="1"/>
  </cols>
  <sheetData>
    <row r="1" spans="1:12" ht="30" customHeight="1">
      <c r="A1" s="15" t="s">
        <v>459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0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0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2" t="s">
        <v>11</v>
      </c>
    </row>
    <row r="4" spans="1:12" ht="30" customHeight="1">
      <c r="A4" s="5" t="s">
        <v>361</v>
      </c>
      <c r="B4" s="5" t="s">
        <v>362</v>
      </c>
      <c r="C4" s="5" t="s">
        <v>457</v>
      </c>
      <c r="D4" s="5" t="s">
        <v>363</v>
      </c>
      <c r="E4" s="5" t="s">
        <v>364</v>
      </c>
      <c r="F4" s="7" t="s">
        <v>365</v>
      </c>
      <c r="G4" s="6">
        <v>72.4</v>
      </c>
      <c r="H4" s="6">
        <f>G4*0.4</f>
        <v>28.960000000000004</v>
      </c>
      <c r="I4" s="6">
        <v>95.2</v>
      </c>
      <c r="J4" s="6">
        <f>I4*0.6</f>
        <v>57.12</v>
      </c>
      <c r="K4" s="6">
        <v>86.08</v>
      </c>
      <c r="L4" s="5" t="s">
        <v>460</v>
      </c>
    </row>
    <row r="5" spans="1:12" ht="30" customHeight="1">
      <c r="A5" s="5" t="s">
        <v>366</v>
      </c>
      <c r="B5" s="5" t="s">
        <v>367</v>
      </c>
      <c r="C5" s="5" t="s">
        <v>457</v>
      </c>
      <c r="D5" s="5" t="s">
        <v>363</v>
      </c>
      <c r="E5" s="5" t="s">
        <v>364</v>
      </c>
      <c r="F5" s="7" t="s">
        <v>365</v>
      </c>
      <c r="G5" s="6">
        <v>66.3</v>
      </c>
      <c r="H5" s="6">
        <f>G5*0.4</f>
        <v>26.52</v>
      </c>
      <c r="I5" s="6">
        <v>94.4</v>
      </c>
      <c r="J5" s="6">
        <f>I5*0.6</f>
        <v>56.64</v>
      </c>
      <c r="K5" s="6">
        <v>83.16</v>
      </c>
      <c r="L5" s="5" t="s">
        <v>460</v>
      </c>
    </row>
    <row r="6" spans="1:12" ht="30" customHeight="1">
      <c r="A6" s="5" t="s">
        <v>368</v>
      </c>
      <c r="B6" s="5" t="s">
        <v>369</v>
      </c>
      <c r="C6" s="5" t="s">
        <v>457</v>
      </c>
      <c r="D6" s="5" t="s">
        <v>363</v>
      </c>
      <c r="E6" s="5" t="s">
        <v>364</v>
      </c>
      <c r="F6" s="7" t="s">
        <v>365</v>
      </c>
      <c r="G6" s="6">
        <v>67.6</v>
      </c>
      <c r="H6" s="6">
        <f>G6*0.4</f>
        <v>27.04</v>
      </c>
      <c r="I6" s="6">
        <v>82.6</v>
      </c>
      <c r="J6" s="6">
        <f>I6*0.6</f>
        <v>49.559999999999995</v>
      </c>
      <c r="K6" s="6">
        <v>76.6</v>
      </c>
      <c r="L6" s="5" t="s">
        <v>360</v>
      </c>
    </row>
    <row r="7" spans="1:12" ht="30" customHeight="1">
      <c r="A7" s="5" t="s">
        <v>370</v>
      </c>
      <c r="B7" s="5" t="s">
        <v>371</v>
      </c>
      <c r="C7" s="5" t="s">
        <v>457</v>
      </c>
      <c r="D7" s="5" t="s">
        <v>363</v>
      </c>
      <c r="E7" s="5" t="s">
        <v>364</v>
      </c>
      <c r="F7" s="7" t="s">
        <v>365</v>
      </c>
      <c r="G7" s="6">
        <v>72.2</v>
      </c>
      <c r="H7" s="6">
        <f>G7*0.4</f>
        <v>28.880000000000003</v>
      </c>
      <c r="I7" s="6">
        <v>78.8</v>
      </c>
      <c r="J7" s="6">
        <f>I7*0.6</f>
        <v>47.279999999999994</v>
      </c>
      <c r="K7" s="6">
        <v>76.16</v>
      </c>
      <c r="L7" s="5" t="s">
        <v>360</v>
      </c>
    </row>
  </sheetData>
  <sheetProtection/>
  <mergeCells count="1">
    <mergeCell ref="A1:L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L18" sqref="L18"/>
    </sheetView>
  </sheetViews>
  <sheetFormatPr defaultColWidth="9.140625" defaultRowHeight="15"/>
  <cols>
    <col min="1" max="2" width="9.00390625" style="1" customWidth="1"/>
    <col min="3" max="3" width="14.140625" style="1" customWidth="1"/>
    <col min="4" max="5" width="13.28125" style="1" customWidth="1"/>
    <col min="6" max="6" width="13.28125" style="1" hidden="1" customWidth="1"/>
    <col min="7" max="7" width="16.57421875" style="4" hidden="1" customWidth="1"/>
    <col min="8" max="8" width="17.28125" style="4" hidden="1" customWidth="1"/>
    <col min="9" max="9" width="17.00390625" style="4" hidden="1" customWidth="1"/>
    <col min="10" max="10" width="17.421875" style="4" hidden="1" customWidth="1"/>
    <col min="11" max="11" width="8.57421875" style="4" customWidth="1"/>
    <col min="12" max="12" width="23.28125" style="1" customWidth="1"/>
    <col min="13" max="16384" width="9.00390625" style="1" customWidth="1"/>
  </cols>
  <sheetData>
    <row r="1" spans="1:12" ht="30" customHeight="1">
      <c r="A1" s="15" t="s">
        <v>459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0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0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9" t="s">
        <v>11</v>
      </c>
    </row>
    <row r="4" spans="1:12" ht="30" customHeight="1">
      <c r="A4" s="5" t="s">
        <v>372</v>
      </c>
      <c r="B4" s="5" t="s">
        <v>373</v>
      </c>
      <c r="C4" s="5" t="s">
        <v>457</v>
      </c>
      <c r="D4" s="5" t="s">
        <v>363</v>
      </c>
      <c r="E4" s="5" t="s">
        <v>374</v>
      </c>
      <c r="F4" s="5" t="s">
        <v>375</v>
      </c>
      <c r="G4" s="6">
        <v>74.9</v>
      </c>
      <c r="H4" s="6">
        <v>29.96</v>
      </c>
      <c r="I4" s="6">
        <v>93.2</v>
      </c>
      <c r="J4" s="6">
        <v>55.92</v>
      </c>
      <c r="K4" s="6">
        <v>85.88</v>
      </c>
      <c r="L4" s="5" t="s">
        <v>461</v>
      </c>
    </row>
    <row r="5" spans="1:12" ht="30" customHeight="1">
      <c r="A5" s="5" t="s">
        <v>376</v>
      </c>
      <c r="B5" s="5" t="s">
        <v>377</v>
      </c>
      <c r="C5" s="5" t="s">
        <v>457</v>
      </c>
      <c r="D5" s="5" t="s">
        <v>363</v>
      </c>
      <c r="E5" s="5" t="s">
        <v>374</v>
      </c>
      <c r="F5" s="5" t="s">
        <v>375</v>
      </c>
      <c r="G5" s="6">
        <v>82.4</v>
      </c>
      <c r="H5" s="6">
        <v>32.96</v>
      </c>
      <c r="I5" s="6">
        <v>86.8</v>
      </c>
      <c r="J5" s="6">
        <v>52.08</v>
      </c>
      <c r="K5" s="6">
        <v>85.04</v>
      </c>
      <c r="L5" s="5" t="s">
        <v>360</v>
      </c>
    </row>
  </sheetData>
  <sheetProtection/>
  <mergeCells count="1">
    <mergeCell ref="A1:L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L11" sqref="L11"/>
    </sheetView>
  </sheetViews>
  <sheetFormatPr defaultColWidth="9.140625" defaultRowHeight="15"/>
  <cols>
    <col min="1" max="2" width="9.00390625" style="1" customWidth="1"/>
    <col min="3" max="3" width="14.140625" style="1" customWidth="1"/>
    <col min="4" max="4" width="13.28125" style="1" customWidth="1"/>
    <col min="5" max="5" width="15.140625" style="1" bestFit="1" customWidth="1"/>
    <col min="6" max="6" width="13.28125" style="1" hidden="1" customWidth="1"/>
    <col min="7" max="7" width="16.57421875" style="4" hidden="1" customWidth="1"/>
    <col min="8" max="8" width="17.28125" style="4" hidden="1" customWidth="1"/>
    <col min="9" max="9" width="17.00390625" style="4" hidden="1" customWidth="1"/>
    <col min="10" max="10" width="17.421875" style="4" hidden="1" customWidth="1"/>
    <col min="11" max="11" width="8.57421875" style="4" customWidth="1"/>
    <col min="12" max="12" width="23.28125" style="1" customWidth="1"/>
    <col min="13" max="16384" width="9.00390625" style="1" customWidth="1"/>
  </cols>
  <sheetData>
    <row r="1" spans="1:12" ht="30" customHeight="1">
      <c r="A1" s="15" t="s">
        <v>459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0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0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2" t="s">
        <v>11</v>
      </c>
    </row>
    <row r="4" spans="1:12" ht="30" customHeight="1">
      <c r="A4" s="5" t="s">
        <v>378</v>
      </c>
      <c r="B4" s="5" t="s">
        <v>379</v>
      </c>
      <c r="C4" s="5" t="s">
        <v>457</v>
      </c>
      <c r="D4" s="5" t="s">
        <v>363</v>
      </c>
      <c r="E4" s="5" t="s">
        <v>380</v>
      </c>
      <c r="F4" s="5" t="s">
        <v>104</v>
      </c>
      <c r="G4" s="6">
        <v>72.2</v>
      </c>
      <c r="H4" s="6">
        <v>28.88</v>
      </c>
      <c r="I4" s="6">
        <v>89.6</v>
      </c>
      <c r="J4" s="6">
        <v>53.76</v>
      </c>
      <c r="K4" s="6">
        <v>82.64</v>
      </c>
      <c r="L4" s="5" t="s">
        <v>460</v>
      </c>
    </row>
    <row r="5" spans="1:12" ht="30" customHeight="1">
      <c r="A5" s="5" t="s">
        <v>381</v>
      </c>
      <c r="B5" s="5" t="s">
        <v>382</v>
      </c>
      <c r="C5" s="5" t="s">
        <v>457</v>
      </c>
      <c r="D5" s="5" t="s">
        <v>363</v>
      </c>
      <c r="E5" s="5" t="s">
        <v>380</v>
      </c>
      <c r="F5" s="5" t="s">
        <v>104</v>
      </c>
      <c r="G5" s="6">
        <v>67.2</v>
      </c>
      <c r="H5" s="6">
        <v>26.88</v>
      </c>
      <c r="I5" s="6">
        <v>81.4</v>
      </c>
      <c r="J5" s="6">
        <v>48.84</v>
      </c>
      <c r="K5" s="6">
        <v>75.72</v>
      </c>
      <c r="L5" s="5" t="s">
        <v>460</v>
      </c>
    </row>
    <row r="6" spans="1:12" ht="30" customHeight="1">
      <c r="A6" s="5" t="s">
        <v>383</v>
      </c>
      <c r="B6" s="5" t="s">
        <v>384</v>
      </c>
      <c r="C6" s="5" t="s">
        <v>457</v>
      </c>
      <c r="D6" s="5" t="s">
        <v>363</v>
      </c>
      <c r="E6" s="5" t="s">
        <v>380</v>
      </c>
      <c r="F6" s="5" t="s">
        <v>104</v>
      </c>
      <c r="G6" s="6">
        <v>63.5</v>
      </c>
      <c r="H6" s="6">
        <v>25.4</v>
      </c>
      <c r="I6" s="6">
        <v>82.8</v>
      </c>
      <c r="J6" s="6">
        <v>49.68</v>
      </c>
      <c r="K6" s="6">
        <v>75.08</v>
      </c>
      <c r="L6" s="5" t="s">
        <v>460</v>
      </c>
    </row>
    <row r="7" spans="1:12" ht="30" customHeight="1">
      <c r="A7" s="5" t="s">
        <v>385</v>
      </c>
      <c r="B7" s="5" t="s">
        <v>386</v>
      </c>
      <c r="C7" s="5" t="s">
        <v>457</v>
      </c>
      <c r="D7" s="5" t="s">
        <v>363</v>
      </c>
      <c r="E7" s="5" t="s">
        <v>380</v>
      </c>
      <c r="F7" s="5" t="s">
        <v>104</v>
      </c>
      <c r="G7" s="6">
        <v>70.7</v>
      </c>
      <c r="H7" s="6">
        <v>28.28</v>
      </c>
      <c r="I7" s="6">
        <v>76.6</v>
      </c>
      <c r="J7" s="6">
        <v>45.96</v>
      </c>
      <c r="K7" s="6">
        <v>74.24</v>
      </c>
      <c r="L7" s="5" t="s">
        <v>360</v>
      </c>
    </row>
    <row r="8" spans="1:12" ht="30" customHeight="1">
      <c r="A8" s="5" t="s">
        <v>387</v>
      </c>
      <c r="B8" s="5" t="s">
        <v>388</v>
      </c>
      <c r="C8" s="5" t="s">
        <v>457</v>
      </c>
      <c r="D8" s="5" t="s">
        <v>363</v>
      </c>
      <c r="E8" s="5" t="s">
        <v>380</v>
      </c>
      <c r="F8" s="5" t="s">
        <v>104</v>
      </c>
      <c r="G8" s="6">
        <v>73.9</v>
      </c>
      <c r="H8" s="6">
        <v>29.56</v>
      </c>
      <c r="I8" s="6">
        <v>73.4</v>
      </c>
      <c r="J8" s="6">
        <v>44.04</v>
      </c>
      <c r="K8" s="6">
        <v>73.6</v>
      </c>
      <c r="L8" s="5" t="s">
        <v>360</v>
      </c>
    </row>
    <row r="9" spans="1:12" ht="30" customHeight="1">
      <c r="A9" s="5" t="s">
        <v>389</v>
      </c>
      <c r="B9" s="5" t="s">
        <v>390</v>
      </c>
      <c r="C9" s="5" t="s">
        <v>457</v>
      </c>
      <c r="D9" s="5" t="s">
        <v>363</v>
      </c>
      <c r="E9" s="5" t="s">
        <v>380</v>
      </c>
      <c r="F9" s="5" t="s">
        <v>104</v>
      </c>
      <c r="G9" s="6">
        <v>62.9</v>
      </c>
      <c r="H9" s="6">
        <v>25.16</v>
      </c>
      <c r="I9" s="6">
        <v>79.6</v>
      </c>
      <c r="J9" s="6">
        <v>47.76</v>
      </c>
      <c r="K9" s="6">
        <v>72.92</v>
      </c>
      <c r="L9" s="5" t="s">
        <v>360</v>
      </c>
    </row>
  </sheetData>
  <sheetProtection/>
  <mergeCells count="1">
    <mergeCell ref="A1:L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E23" sqref="E23"/>
    </sheetView>
  </sheetViews>
  <sheetFormatPr defaultColWidth="9.140625" defaultRowHeight="15"/>
  <cols>
    <col min="1" max="2" width="9.00390625" style="1" customWidth="1"/>
    <col min="3" max="3" width="14.140625" style="1" customWidth="1"/>
    <col min="4" max="5" width="13.28125" style="1" customWidth="1"/>
    <col min="6" max="6" width="13.28125" style="1" hidden="1" customWidth="1"/>
    <col min="7" max="7" width="16.57421875" style="4" hidden="1" customWidth="1"/>
    <col min="8" max="8" width="17.28125" style="4" hidden="1" customWidth="1"/>
    <col min="9" max="9" width="17.00390625" style="4" hidden="1" customWidth="1"/>
    <col min="10" max="10" width="17.421875" style="4" hidden="1" customWidth="1"/>
    <col min="11" max="11" width="8.57421875" style="4" customWidth="1"/>
    <col min="12" max="12" width="23.28125" style="1" customWidth="1"/>
    <col min="13" max="16384" width="9.00390625" style="1" customWidth="1"/>
  </cols>
  <sheetData>
    <row r="1" spans="1:12" ht="30" customHeight="1">
      <c r="A1" s="15" t="s">
        <v>459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0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0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9" t="s">
        <v>11</v>
      </c>
    </row>
    <row r="4" spans="1:12" ht="30" customHeight="1">
      <c r="A4" s="5" t="s">
        <v>391</v>
      </c>
      <c r="B4" s="5" t="s">
        <v>392</v>
      </c>
      <c r="C4" s="5" t="s">
        <v>457</v>
      </c>
      <c r="D4" s="5" t="s">
        <v>363</v>
      </c>
      <c r="E4" s="5" t="s">
        <v>393</v>
      </c>
      <c r="F4" s="5" t="s">
        <v>375</v>
      </c>
      <c r="G4" s="6">
        <v>79.6</v>
      </c>
      <c r="H4" s="6">
        <f>G4*0.4</f>
        <v>31.84</v>
      </c>
      <c r="I4" s="6">
        <v>89.8</v>
      </c>
      <c r="J4" s="6">
        <f>I4*0.6</f>
        <v>53.879999999999995</v>
      </c>
      <c r="K4" s="6">
        <f>H4+J4</f>
        <v>85.72</v>
      </c>
      <c r="L4" s="5" t="s">
        <v>461</v>
      </c>
    </row>
    <row r="5" spans="1:12" ht="30" customHeight="1">
      <c r="A5" s="5" t="s">
        <v>394</v>
      </c>
      <c r="B5" s="5" t="s">
        <v>395</v>
      </c>
      <c r="C5" s="5" t="s">
        <v>457</v>
      </c>
      <c r="D5" s="5" t="s">
        <v>363</v>
      </c>
      <c r="E5" s="5" t="s">
        <v>393</v>
      </c>
      <c r="F5" s="5" t="s">
        <v>375</v>
      </c>
      <c r="G5" s="6">
        <v>73.7</v>
      </c>
      <c r="H5" s="6">
        <f>G5*0.4</f>
        <v>29.480000000000004</v>
      </c>
      <c r="I5" s="6">
        <v>91.4</v>
      </c>
      <c r="J5" s="6">
        <f>I5*0.6</f>
        <v>54.84</v>
      </c>
      <c r="K5" s="6">
        <f>H5+J5</f>
        <v>84.32000000000001</v>
      </c>
      <c r="L5" s="5" t="s">
        <v>360</v>
      </c>
    </row>
  </sheetData>
  <sheetProtection/>
  <mergeCells count="1">
    <mergeCell ref="A1:L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2" width="9.00390625" style="1" customWidth="1"/>
    <col min="3" max="3" width="14.140625" style="1" customWidth="1"/>
    <col min="4" max="5" width="13.28125" style="1" customWidth="1"/>
    <col min="6" max="6" width="13.28125" style="1" hidden="1" customWidth="1"/>
    <col min="7" max="7" width="16.57421875" style="4" hidden="1" customWidth="1"/>
    <col min="8" max="8" width="17.28125" style="4" hidden="1" customWidth="1"/>
    <col min="9" max="9" width="17.00390625" style="4" hidden="1" customWidth="1"/>
    <col min="10" max="10" width="17.421875" style="4" hidden="1" customWidth="1"/>
    <col min="11" max="11" width="8.57421875" style="4" customWidth="1"/>
    <col min="12" max="12" width="23.28125" style="1" customWidth="1"/>
    <col min="13" max="16384" width="9.00390625" style="1" customWidth="1"/>
  </cols>
  <sheetData>
    <row r="1" spans="1:12" ht="30" customHeight="1">
      <c r="A1" s="15" t="s">
        <v>459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0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0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2" t="s">
        <v>11</v>
      </c>
    </row>
    <row r="4" spans="1:12" ht="30" customHeight="1">
      <c r="A4" s="5" t="s">
        <v>396</v>
      </c>
      <c r="B4" s="5" t="s">
        <v>397</v>
      </c>
      <c r="C4" s="5" t="s">
        <v>457</v>
      </c>
      <c r="D4" s="5" t="s">
        <v>363</v>
      </c>
      <c r="E4" s="5" t="s">
        <v>398</v>
      </c>
      <c r="F4" s="6" t="s">
        <v>125</v>
      </c>
      <c r="G4" s="6">
        <v>70.2</v>
      </c>
      <c r="H4" s="6">
        <v>28.08</v>
      </c>
      <c r="I4" s="6">
        <v>81</v>
      </c>
      <c r="J4" s="6">
        <v>50.54</v>
      </c>
      <c r="K4" s="6">
        <v>78.62</v>
      </c>
      <c r="L4" s="5" t="s">
        <v>461</v>
      </c>
    </row>
    <row r="5" spans="1:12" ht="30" customHeight="1">
      <c r="A5" s="5" t="s">
        <v>399</v>
      </c>
      <c r="B5" s="5" t="s">
        <v>400</v>
      </c>
      <c r="C5" s="5" t="s">
        <v>457</v>
      </c>
      <c r="D5" s="5" t="s">
        <v>363</v>
      </c>
      <c r="E5" s="5" t="s">
        <v>398</v>
      </c>
      <c r="F5" s="6" t="s">
        <v>148</v>
      </c>
      <c r="G5" s="6">
        <v>68.5</v>
      </c>
      <c r="H5" s="6">
        <v>27.4</v>
      </c>
      <c r="I5" s="6">
        <v>85.2</v>
      </c>
      <c r="J5" s="6">
        <v>49.08</v>
      </c>
      <c r="K5" s="6">
        <v>76.48</v>
      </c>
      <c r="L5" s="5" t="s">
        <v>453</v>
      </c>
    </row>
    <row r="6" spans="1:12" ht="30" customHeight="1">
      <c r="A6" s="5" t="s">
        <v>401</v>
      </c>
      <c r="B6" s="5" t="s">
        <v>402</v>
      </c>
      <c r="C6" s="5" t="s">
        <v>457</v>
      </c>
      <c r="D6" s="5" t="s">
        <v>363</v>
      </c>
      <c r="E6" s="5" t="s">
        <v>398</v>
      </c>
      <c r="F6" s="6" t="s">
        <v>125</v>
      </c>
      <c r="G6" s="6">
        <v>65.8</v>
      </c>
      <c r="H6" s="6">
        <v>26.32</v>
      </c>
      <c r="I6" s="6">
        <v>80.2</v>
      </c>
      <c r="J6" s="6">
        <v>50.04</v>
      </c>
      <c r="K6" s="6">
        <v>76.36</v>
      </c>
      <c r="L6" s="5" t="s">
        <v>360</v>
      </c>
    </row>
  </sheetData>
  <sheetProtection/>
  <mergeCells count="1">
    <mergeCell ref="A1:L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U31" sqref="U31"/>
    </sheetView>
  </sheetViews>
  <sheetFormatPr defaultColWidth="9.140625" defaultRowHeight="15"/>
  <cols>
    <col min="1" max="2" width="9.00390625" style="1" customWidth="1"/>
    <col min="3" max="3" width="14.140625" style="1" customWidth="1"/>
    <col min="4" max="5" width="13.28125" style="1" customWidth="1"/>
    <col min="6" max="6" width="13.28125" style="1" hidden="1" customWidth="1"/>
    <col min="7" max="7" width="16.57421875" style="4" hidden="1" customWidth="1"/>
    <col min="8" max="8" width="17.28125" style="4" hidden="1" customWidth="1"/>
    <col min="9" max="9" width="17.00390625" style="4" hidden="1" customWidth="1"/>
    <col min="10" max="10" width="17.421875" style="4" hidden="1" customWidth="1"/>
    <col min="11" max="11" width="8.57421875" style="4" customWidth="1"/>
    <col min="12" max="12" width="23.28125" style="1" customWidth="1"/>
    <col min="13" max="16384" width="9.00390625" style="1" customWidth="1"/>
  </cols>
  <sheetData>
    <row r="1" spans="1:12" ht="30" customHeight="1">
      <c r="A1" s="15" t="s">
        <v>459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0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0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9" t="s">
        <v>11</v>
      </c>
    </row>
    <row r="4" spans="1:12" ht="30" customHeight="1">
      <c r="A4" s="5" t="s">
        <v>403</v>
      </c>
      <c r="B4" s="5" t="s">
        <v>404</v>
      </c>
      <c r="C4" s="5" t="s">
        <v>457</v>
      </c>
      <c r="D4" s="5" t="s">
        <v>363</v>
      </c>
      <c r="E4" s="5" t="s">
        <v>405</v>
      </c>
      <c r="F4" s="5" t="s">
        <v>95</v>
      </c>
      <c r="G4" s="6">
        <v>81.1</v>
      </c>
      <c r="H4" s="6">
        <v>32.44</v>
      </c>
      <c r="I4" s="6">
        <v>91.8</v>
      </c>
      <c r="J4" s="6">
        <v>55.08</v>
      </c>
      <c r="K4" s="6">
        <v>87.52</v>
      </c>
      <c r="L4" s="5" t="s">
        <v>460</v>
      </c>
    </row>
    <row r="5" spans="1:12" ht="30" customHeight="1">
      <c r="A5" s="5" t="s">
        <v>406</v>
      </c>
      <c r="B5" s="5" t="s">
        <v>407</v>
      </c>
      <c r="C5" s="5" t="s">
        <v>457</v>
      </c>
      <c r="D5" s="5" t="s">
        <v>363</v>
      </c>
      <c r="E5" s="5" t="s">
        <v>405</v>
      </c>
      <c r="F5" s="5" t="s">
        <v>80</v>
      </c>
      <c r="G5" s="6">
        <v>73.8</v>
      </c>
      <c r="H5" s="6">
        <v>29.52</v>
      </c>
      <c r="I5" s="6">
        <v>92.4</v>
      </c>
      <c r="J5" s="6">
        <v>55.44</v>
      </c>
      <c r="K5" s="6">
        <v>84.96</v>
      </c>
      <c r="L5" s="5" t="s">
        <v>460</v>
      </c>
    </row>
    <row r="6" spans="1:12" ht="30" customHeight="1">
      <c r="A6" s="5" t="s">
        <v>408</v>
      </c>
      <c r="B6" s="5" t="s">
        <v>409</v>
      </c>
      <c r="C6" s="5" t="s">
        <v>457</v>
      </c>
      <c r="D6" s="5" t="s">
        <v>363</v>
      </c>
      <c r="E6" s="5" t="s">
        <v>405</v>
      </c>
      <c r="F6" s="5" t="s">
        <v>80</v>
      </c>
      <c r="G6" s="6">
        <v>73.3</v>
      </c>
      <c r="H6" s="6">
        <v>29.32</v>
      </c>
      <c r="I6" s="6">
        <v>89.8</v>
      </c>
      <c r="J6" s="6">
        <v>53.88</v>
      </c>
      <c r="K6" s="6">
        <v>83.2</v>
      </c>
      <c r="L6" s="5" t="s">
        <v>460</v>
      </c>
    </row>
    <row r="7" spans="1:12" ht="30" customHeight="1">
      <c r="A7" s="5" t="s">
        <v>410</v>
      </c>
      <c r="B7" s="5" t="s">
        <v>411</v>
      </c>
      <c r="C7" s="5" t="s">
        <v>457</v>
      </c>
      <c r="D7" s="5" t="s">
        <v>363</v>
      </c>
      <c r="E7" s="5" t="s">
        <v>405</v>
      </c>
      <c r="F7" s="5" t="s">
        <v>95</v>
      </c>
      <c r="G7" s="6">
        <v>76.2</v>
      </c>
      <c r="H7" s="6">
        <v>30.48</v>
      </c>
      <c r="I7" s="6">
        <v>87.8</v>
      </c>
      <c r="J7" s="6">
        <v>52.68</v>
      </c>
      <c r="K7" s="6">
        <v>83.16</v>
      </c>
      <c r="L7" s="5" t="s">
        <v>460</v>
      </c>
    </row>
    <row r="8" spans="1:12" ht="30" customHeight="1">
      <c r="A8" s="5" t="s">
        <v>412</v>
      </c>
      <c r="B8" s="5" t="s">
        <v>413</v>
      </c>
      <c r="C8" s="5" t="s">
        <v>457</v>
      </c>
      <c r="D8" s="5" t="s">
        <v>363</v>
      </c>
      <c r="E8" s="5" t="s">
        <v>405</v>
      </c>
      <c r="F8" s="5" t="s">
        <v>80</v>
      </c>
      <c r="G8" s="6">
        <v>76.6</v>
      </c>
      <c r="H8" s="6">
        <v>30.64</v>
      </c>
      <c r="I8" s="6">
        <v>87.2</v>
      </c>
      <c r="J8" s="6">
        <v>52.32</v>
      </c>
      <c r="K8" s="6">
        <v>82.96</v>
      </c>
      <c r="L8" s="5" t="s">
        <v>360</v>
      </c>
    </row>
    <row r="9" spans="1:12" ht="30" customHeight="1">
      <c r="A9" s="5" t="s">
        <v>414</v>
      </c>
      <c r="B9" s="5" t="s">
        <v>415</v>
      </c>
      <c r="C9" s="5" t="s">
        <v>457</v>
      </c>
      <c r="D9" s="5" t="s">
        <v>363</v>
      </c>
      <c r="E9" s="5" t="s">
        <v>405</v>
      </c>
      <c r="F9" s="5" t="s">
        <v>80</v>
      </c>
      <c r="G9" s="6">
        <v>76.4</v>
      </c>
      <c r="H9" s="6">
        <v>30.56</v>
      </c>
      <c r="I9" s="6">
        <v>87.2</v>
      </c>
      <c r="J9" s="6">
        <v>52.32</v>
      </c>
      <c r="K9" s="6">
        <v>82.88</v>
      </c>
      <c r="L9" s="5" t="s">
        <v>416</v>
      </c>
    </row>
    <row r="10" spans="1:12" ht="30" customHeight="1">
      <c r="A10" s="5" t="s">
        <v>417</v>
      </c>
      <c r="B10" s="5" t="s">
        <v>418</v>
      </c>
      <c r="C10" s="5" t="s">
        <v>457</v>
      </c>
      <c r="D10" s="5" t="s">
        <v>363</v>
      </c>
      <c r="E10" s="5" t="s">
        <v>405</v>
      </c>
      <c r="F10" s="5" t="s">
        <v>80</v>
      </c>
      <c r="G10" s="6">
        <v>77.8</v>
      </c>
      <c r="H10" s="6">
        <v>31.12</v>
      </c>
      <c r="I10" s="6">
        <v>85.4</v>
      </c>
      <c r="J10" s="6">
        <v>51.24</v>
      </c>
      <c r="K10" s="6">
        <v>82.36</v>
      </c>
      <c r="L10" s="5" t="s">
        <v>419</v>
      </c>
    </row>
    <row r="11" spans="1:12" ht="30" customHeight="1">
      <c r="A11" s="5" t="s">
        <v>420</v>
      </c>
      <c r="B11" s="5" t="s">
        <v>421</v>
      </c>
      <c r="C11" s="5" t="s">
        <v>457</v>
      </c>
      <c r="D11" s="5" t="s">
        <v>363</v>
      </c>
      <c r="E11" s="5" t="s">
        <v>405</v>
      </c>
      <c r="F11" s="5" t="s">
        <v>95</v>
      </c>
      <c r="G11" s="6">
        <v>77</v>
      </c>
      <c r="H11" s="6">
        <v>30.8</v>
      </c>
      <c r="I11" s="6">
        <v>85.8</v>
      </c>
      <c r="J11" s="6">
        <v>51.48</v>
      </c>
      <c r="K11" s="6">
        <v>82.28</v>
      </c>
      <c r="L11" s="5" t="s">
        <v>416</v>
      </c>
    </row>
    <row r="12" spans="1:12" ht="30" customHeight="1">
      <c r="A12" s="5" t="s">
        <v>422</v>
      </c>
      <c r="B12" s="5" t="s">
        <v>423</v>
      </c>
      <c r="C12" s="5" t="s">
        <v>457</v>
      </c>
      <c r="D12" s="5" t="s">
        <v>363</v>
      </c>
      <c r="E12" s="5" t="s">
        <v>405</v>
      </c>
      <c r="F12" s="5" t="s">
        <v>80</v>
      </c>
      <c r="G12" s="6">
        <v>71.5</v>
      </c>
      <c r="H12" s="6">
        <v>28.6</v>
      </c>
      <c r="I12" s="6">
        <v>89.4</v>
      </c>
      <c r="J12" s="6">
        <v>53.64</v>
      </c>
      <c r="K12" s="6">
        <v>82.24</v>
      </c>
      <c r="L12" s="5" t="s">
        <v>416</v>
      </c>
    </row>
  </sheetData>
  <sheetProtection/>
  <mergeCells count="1">
    <mergeCell ref="A1:L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L18" sqref="L18"/>
    </sheetView>
  </sheetViews>
  <sheetFormatPr defaultColWidth="9.140625" defaultRowHeight="15"/>
  <cols>
    <col min="1" max="2" width="9.00390625" style="1" customWidth="1"/>
    <col min="3" max="3" width="14.140625" style="1" customWidth="1"/>
    <col min="4" max="5" width="13.28125" style="1" customWidth="1"/>
    <col min="6" max="6" width="13.28125" style="1" hidden="1" customWidth="1"/>
    <col min="7" max="7" width="16.57421875" style="4" hidden="1" customWidth="1"/>
    <col min="8" max="8" width="17.28125" style="4" hidden="1" customWidth="1"/>
    <col min="9" max="9" width="17.00390625" style="4" hidden="1" customWidth="1"/>
    <col min="10" max="10" width="17.421875" style="4" hidden="1" customWidth="1"/>
    <col min="11" max="11" width="8.57421875" style="4" customWidth="1"/>
    <col min="12" max="12" width="23.28125" style="1" customWidth="1"/>
    <col min="13" max="16384" width="9.00390625" style="1" customWidth="1"/>
  </cols>
  <sheetData>
    <row r="1" spans="1:12" ht="30" customHeight="1">
      <c r="A1" s="15" t="s">
        <v>459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0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0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9" t="s">
        <v>11</v>
      </c>
    </row>
    <row r="4" spans="1:12" ht="30" customHeight="1">
      <c r="A4" s="5" t="s">
        <v>424</v>
      </c>
      <c r="B4" s="5" t="s">
        <v>425</v>
      </c>
      <c r="C4" s="5" t="s">
        <v>457</v>
      </c>
      <c r="D4" s="5" t="s">
        <v>363</v>
      </c>
      <c r="E4" s="5" t="s">
        <v>426</v>
      </c>
      <c r="F4" s="5" t="s">
        <v>172</v>
      </c>
      <c r="G4" s="6">
        <v>71.1</v>
      </c>
      <c r="H4" s="6">
        <v>28.44</v>
      </c>
      <c r="I4" s="6">
        <v>86.2</v>
      </c>
      <c r="J4" s="6">
        <v>52.75</v>
      </c>
      <c r="K4" s="6">
        <v>81.19</v>
      </c>
      <c r="L4" s="5" t="s">
        <v>460</v>
      </c>
    </row>
    <row r="5" spans="1:12" ht="30" customHeight="1">
      <c r="A5" s="5" t="s">
        <v>427</v>
      </c>
      <c r="B5" s="5" t="s">
        <v>428</v>
      </c>
      <c r="C5" s="5" t="s">
        <v>457</v>
      </c>
      <c r="D5" s="5" t="s">
        <v>363</v>
      </c>
      <c r="E5" s="5" t="s">
        <v>426</v>
      </c>
      <c r="F5" s="5" t="s">
        <v>172</v>
      </c>
      <c r="G5" s="6">
        <v>62.7</v>
      </c>
      <c r="H5" s="6">
        <v>25.08</v>
      </c>
      <c r="I5" s="6">
        <v>87.2</v>
      </c>
      <c r="J5" s="6">
        <v>53.37</v>
      </c>
      <c r="K5" s="6">
        <v>78.45</v>
      </c>
      <c r="L5" s="5" t="s">
        <v>429</v>
      </c>
    </row>
    <row r="6" spans="1:12" ht="30" customHeight="1">
      <c r="A6" s="5" t="s">
        <v>430</v>
      </c>
      <c r="B6" s="5" t="s">
        <v>431</v>
      </c>
      <c r="C6" s="5" t="s">
        <v>457</v>
      </c>
      <c r="D6" s="5" t="s">
        <v>363</v>
      </c>
      <c r="E6" s="5" t="s">
        <v>426</v>
      </c>
      <c r="F6" s="5" t="s">
        <v>155</v>
      </c>
      <c r="G6" s="6">
        <v>68.9</v>
      </c>
      <c r="H6" s="6">
        <v>27.56</v>
      </c>
      <c r="I6" s="6">
        <v>85.4</v>
      </c>
      <c r="J6" s="6">
        <v>50.22</v>
      </c>
      <c r="K6" s="6">
        <v>77.78</v>
      </c>
      <c r="L6" s="5" t="s">
        <v>360</v>
      </c>
    </row>
  </sheetData>
  <sheetProtection/>
  <mergeCells count="1">
    <mergeCell ref="A1:L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L12" sqref="L12"/>
    </sheetView>
  </sheetViews>
  <sheetFormatPr defaultColWidth="9.140625" defaultRowHeight="15"/>
  <cols>
    <col min="1" max="2" width="9.00390625" style="1" customWidth="1"/>
    <col min="3" max="3" width="14.140625" style="1" customWidth="1"/>
    <col min="4" max="5" width="13.28125" style="1" customWidth="1"/>
    <col min="6" max="6" width="13.28125" style="1" hidden="1" customWidth="1"/>
    <col min="7" max="7" width="16.57421875" style="4" hidden="1" customWidth="1"/>
    <col min="8" max="8" width="17.28125" style="4" hidden="1" customWidth="1"/>
    <col min="9" max="9" width="17.00390625" style="4" hidden="1" customWidth="1"/>
    <col min="10" max="10" width="17.421875" style="4" hidden="1" customWidth="1"/>
    <col min="11" max="11" width="8.57421875" style="4" customWidth="1"/>
    <col min="12" max="12" width="23.28125" style="1" customWidth="1"/>
    <col min="13" max="16384" width="9.00390625" style="1" customWidth="1"/>
  </cols>
  <sheetData>
    <row r="1" spans="1:12" ht="30" customHeight="1">
      <c r="A1" s="15" t="s">
        <v>459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0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0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9" t="s">
        <v>11</v>
      </c>
    </row>
    <row r="4" spans="1:12" ht="30" customHeight="1">
      <c r="A4" s="5" t="s">
        <v>432</v>
      </c>
      <c r="B4" s="5" t="s">
        <v>433</v>
      </c>
      <c r="C4" s="5" t="s">
        <v>457</v>
      </c>
      <c r="D4" s="5" t="s">
        <v>363</v>
      </c>
      <c r="E4" s="5" t="s">
        <v>434</v>
      </c>
      <c r="F4" s="5" t="s">
        <v>435</v>
      </c>
      <c r="G4" s="6">
        <v>76.6</v>
      </c>
      <c r="H4" s="6">
        <f>G4*0.4</f>
        <v>30.64</v>
      </c>
      <c r="I4" s="6">
        <v>86.6</v>
      </c>
      <c r="J4" s="6">
        <f>I4*0.6</f>
        <v>51.959999999999994</v>
      </c>
      <c r="K4" s="6">
        <v>82.6</v>
      </c>
      <c r="L4" s="5" t="s">
        <v>460</v>
      </c>
    </row>
    <row r="5" spans="1:12" ht="30" customHeight="1">
      <c r="A5" s="5" t="s">
        <v>436</v>
      </c>
      <c r="B5" s="5" t="s">
        <v>437</v>
      </c>
      <c r="C5" s="5" t="s">
        <v>457</v>
      </c>
      <c r="D5" s="5" t="s">
        <v>363</v>
      </c>
      <c r="E5" s="5" t="s">
        <v>434</v>
      </c>
      <c r="F5" s="5" t="s">
        <v>435</v>
      </c>
      <c r="G5" s="6">
        <v>74.2</v>
      </c>
      <c r="H5" s="6">
        <f>G5*0.4</f>
        <v>29.680000000000003</v>
      </c>
      <c r="I5" s="6">
        <v>85.2</v>
      </c>
      <c r="J5" s="6">
        <f>I5*0.6</f>
        <v>51.12</v>
      </c>
      <c r="K5" s="6">
        <v>80.8</v>
      </c>
      <c r="L5" s="5" t="s">
        <v>460</v>
      </c>
    </row>
    <row r="6" spans="1:12" ht="30" customHeight="1">
      <c r="A6" s="5" t="s">
        <v>438</v>
      </c>
      <c r="B6" s="5" t="s">
        <v>439</v>
      </c>
      <c r="C6" s="5" t="s">
        <v>457</v>
      </c>
      <c r="D6" s="5" t="s">
        <v>363</v>
      </c>
      <c r="E6" s="5" t="s">
        <v>434</v>
      </c>
      <c r="F6" s="5" t="s">
        <v>435</v>
      </c>
      <c r="G6" s="6">
        <v>70.8</v>
      </c>
      <c r="H6" s="6">
        <f>G6*0.4</f>
        <v>28.32</v>
      </c>
      <c r="I6" s="6">
        <v>83.4</v>
      </c>
      <c r="J6" s="6">
        <f>I6*0.6</f>
        <v>50.04</v>
      </c>
      <c r="K6" s="6">
        <v>78.36</v>
      </c>
      <c r="L6" s="5" t="s">
        <v>360</v>
      </c>
    </row>
    <row r="7" spans="1:12" ht="30" customHeight="1">
      <c r="A7" s="5" t="s">
        <v>440</v>
      </c>
      <c r="B7" s="5" t="s">
        <v>441</v>
      </c>
      <c r="C7" s="5" t="s">
        <v>457</v>
      </c>
      <c r="D7" s="5" t="s">
        <v>363</v>
      </c>
      <c r="E7" s="5" t="s">
        <v>434</v>
      </c>
      <c r="F7" s="5" t="s">
        <v>435</v>
      </c>
      <c r="G7" s="6">
        <v>74.2</v>
      </c>
      <c r="H7" s="6">
        <f>G7*0.4</f>
        <v>29.680000000000003</v>
      </c>
      <c r="I7" s="6">
        <v>80.2</v>
      </c>
      <c r="J7" s="6">
        <f>I7*0.6</f>
        <v>48.12</v>
      </c>
      <c r="K7" s="6">
        <v>77.8</v>
      </c>
      <c r="L7" s="5" t="s">
        <v>360</v>
      </c>
    </row>
  </sheetData>
  <sheetProtection/>
  <mergeCells count="1">
    <mergeCell ref="A1:L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G18" sqref="G18"/>
    </sheetView>
  </sheetViews>
  <sheetFormatPr defaultColWidth="13.28125" defaultRowHeight="15"/>
  <cols>
    <col min="1" max="2" width="9.00390625" style="1" customWidth="1"/>
    <col min="3" max="3" width="14.140625" style="1" customWidth="1"/>
    <col min="4" max="6" width="13.28125" style="1" customWidth="1"/>
    <col min="7" max="7" width="16.57421875" style="4" customWidth="1"/>
    <col min="8" max="253" width="9.00390625" style="1" customWidth="1"/>
    <col min="254" max="254" width="14.140625" style="1" customWidth="1"/>
    <col min="255" max="16384" width="13.28125" style="1" customWidth="1"/>
  </cols>
  <sheetData>
    <row r="1" spans="1:7" ht="30" customHeight="1">
      <c r="A1" s="16" t="s">
        <v>459</v>
      </c>
      <c r="B1" s="16"/>
      <c r="C1" s="16"/>
      <c r="D1" s="16"/>
      <c r="E1" s="16"/>
      <c r="F1" s="16"/>
      <c r="G1" s="16"/>
    </row>
    <row r="2" spans="1:7" ht="30" customHeight="1">
      <c r="A2" s="16"/>
      <c r="B2" s="16"/>
      <c r="C2" s="16"/>
      <c r="D2" s="16"/>
      <c r="E2" s="16"/>
      <c r="F2" s="16"/>
      <c r="G2" s="16"/>
    </row>
    <row r="3" spans="1:7" ht="30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2" t="s">
        <v>10</v>
      </c>
      <c r="G3" s="11" t="s">
        <v>11</v>
      </c>
    </row>
    <row r="4" spans="1:7" ht="30" customHeight="1">
      <c r="A4" s="13" t="s">
        <v>442</v>
      </c>
      <c r="B4" s="13" t="s">
        <v>443</v>
      </c>
      <c r="C4" s="5" t="s">
        <v>457</v>
      </c>
      <c r="D4" s="13" t="s">
        <v>444</v>
      </c>
      <c r="E4" s="13" t="s">
        <v>445</v>
      </c>
      <c r="F4" s="14">
        <v>79.08</v>
      </c>
      <c r="G4" s="5" t="s">
        <v>460</v>
      </c>
    </row>
    <row r="5" spans="1:7" ht="30" customHeight="1">
      <c r="A5" s="13" t="s">
        <v>446</v>
      </c>
      <c r="B5" s="13" t="s">
        <v>447</v>
      </c>
      <c r="C5" s="5" t="s">
        <v>457</v>
      </c>
      <c r="D5" s="13" t="s">
        <v>444</v>
      </c>
      <c r="E5" s="13" t="s">
        <v>445</v>
      </c>
      <c r="F5" s="14">
        <v>75.4</v>
      </c>
      <c r="G5" s="13" t="s">
        <v>454</v>
      </c>
    </row>
  </sheetData>
  <sheetProtection/>
  <mergeCells count="1">
    <mergeCell ref="A1:G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G21" sqref="G21"/>
    </sheetView>
  </sheetViews>
  <sheetFormatPr defaultColWidth="13.28125" defaultRowHeight="15"/>
  <cols>
    <col min="1" max="2" width="9.00390625" style="1" customWidth="1"/>
    <col min="3" max="3" width="14.140625" style="1" customWidth="1"/>
    <col min="4" max="5" width="13.28125" style="1" customWidth="1"/>
    <col min="6" max="6" width="8.57421875" style="4" customWidth="1"/>
    <col min="7" max="7" width="23.28125" style="1" customWidth="1"/>
    <col min="8" max="253" width="9.00390625" style="1" customWidth="1"/>
    <col min="254" max="254" width="14.140625" style="1" customWidth="1"/>
    <col min="255" max="16384" width="13.28125" style="1" customWidth="1"/>
  </cols>
  <sheetData>
    <row r="1" spans="1:7" ht="30" customHeight="1">
      <c r="A1" s="15" t="s">
        <v>459</v>
      </c>
      <c r="B1" s="15"/>
      <c r="C1" s="15"/>
      <c r="D1" s="15"/>
      <c r="E1" s="15"/>
      <c r="F1" s="15"/>
      <c r="G1" s="15"/>
    </row>
    <row r="2" spans="1:7" ht="30" customHeight="1">
      <c r="A2" s="15"/>
      <c r="B2" s="15"/>
      <c r="C2" s="15"/>
      <c r="D2" s="15"/>
      <c r="E2" s="15"/>
      <c r="F2" s="15"/>
      <c r="G2" s="15"/>
    </row>
    <row r="3" spans="1:7" ht="30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10</v>
      </c>
      <c r="G3" s="9" t="s">
        <v>11</v>
      </c>
    </row>
    <row r="4" spans="1:7" ht="30" customHeight="1">
      <c r="A4" s="5" t="s">
        <v>448</v>
      </c>
      <c r="B4" s="5" t="s">
        <v>449</v>
      </c>
      <c r="C4" s="5" t="s">
        <v>457</v>
      </c>
      <c r="D4" s="5" t="s">
        <v>444</v>
      </c>
      <c r="E4" s="5" t="s">
        <v>450</v>
      </c>
      <c r="F4" s="6">
        <v>87.24</v>
      </c>
      <c r="G4" s="5" t="s">
        <v>460</v>
      </c>
    </row>
    <row r="5" spans="1:7" ht="30" customHeight="1">
      <c r="A5" s="5" t="s">
        <v>451</v>
      </c>
      <c r="B5" s="5" t="s">
        <v>452</v>
      </c>
      <c r="C5" s="5" t="s">
        <v>457</v>
      </c>
      <c r="D5" s="5" t="s">
        <v>444</v>
      </c>
      <c r="E5" s="5" t="s">
        <v>450</v>
      </c>
      <c r="F5" s="6">
        <v>83.6</v>
      </c>
      <c r="G5" s="5" t="s">
        <v>453</v>
      </c>
    </row>
  </sheetData>
  <sheetProtection/>
  <mergeCells count="1">
    <mergeCell ref="A1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:G2"/>
    </sheetView>
  </sheetViews>
  <sheetFormatPr defaultColWidth="13.28125" defaultRowHeight="15"/>
  <cols>
    <col min="1" max="1" width="9.00390625" style="1" customWidth="1"/>
    <col min="2" max="2" width="5.7109375" style="1" bestFit="1" customWidth="1"/>
    <col min="3" max="3" width="17.28125" style="1" bestFit="1" customWidth="1"/>
    <col min="4" max="5" width="13.28125" style="1" customWidth="1"/>
    <col min="6" max="6" width="8.57421875" style="4" customWidth="1"/>
    <col min="7" max="7" width="23.28125" style="1" customWidth="1"/>
    <col min="8" max="253" width="9.00390625" style="1" customWidth="1"/>
    <col min="254" max="254" width="14.140625" style="1" customWidth="1"/>
    <col min="255" max="16384" width="13.28125" style="1" customWidth="1"/>
  </cols>
  <sheetData>
    <row r="1" spans="1:7" ht="30" customHeight="1">
      <c r="A1" s="15" t="s">
        <v>459</v>
      </c>
      <c r="B1" s="15"/>
      <c r="C1" s="15"/>
      <c r="D1" s="15"/>
      <c r="E1" s="15"/>
      <c r="F1" s="15"/>
      <c r="G1" s="15"/>
    </row>
    <row r="2" spans="1:7" ht="30" customHeight="1">
      <c r="A2" s="15"/>
      <c r="B2" s="15"/>
      <c r="C2" s="15"/>
      <c r="D2" s="15"/>
      <c r="E2" s="15"/>
      <c r="F2" s="15"/>
      <c r="G2" s="15"/>
    </row>
    <row r="3" spans="1:7" ht="30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10</v>
      </c>
      <c r="G3" s="2" t="s">
        <v>11</v>
      </c>
    </row>
    <row r="4" spans="1:7" ht="30" customHeight="1">
      <c r="A4" s="5" t="s">
        <v>29</v>
      </c>
      <c r="B4" s="5" t="s">
        <v>30</v>
      </c>
      <c r="C4" s="5" t="s">
        <v>456</v>
      </c>
      <c r="D4" s="5" t="s">
        <v>31</v>
      </c>
      <c r="E4" s="5" t="s">
        <v>32</v>
      </c>
      <c r="F4" s="6">
        <v>75.68</v>
      </c>
      <c r="G4" s="5" t="s">
        <v>458</v>
      </c>
    </row>
    <row r="5" spans="1:7" ht="30" customHeight="1">
      <c r="A5" s="5" t="s">
        <v>33</v>
      </c>
      <c r="B5" s="5" t="s">
        <v>34</v>
      </c>
      <c r="C5" s="5" t="s">
        <v>456</v>
      </c>
      <c r="D5" s="5" t="s">
        <v>31</v>
      </c>
      <c r="E5" s="5" t="s">
        <v>32</v>
      </c>
      <c r="F5" s="6">
        <v>68.44</v>
      </c>
      <c r="G5" s="5" t="s">
        <v>35</v>
      </c>
    </row>
  </sheetData>
  <sheetProtection/>
  <mergeCells count="1">
    <mergeCell ref="A1:G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69" sqref="A69:IV55262"/>
    </sheetView>
  </sheetViews>
  <sheetFormatPr defaultColWidth="13.28125" defaultRowHeight="15"/>
  <cols>
    <col min="1" max="2" width="9.00390625" style="1" customWidth="1"/>
    <col min="3" max="3" width="14.140625" style="1" customWidth="1"/>
    <col min="4" max="5" width="13.28125" style="1" customWidth="1"/>
    <col min="6" max="6" width="8.57421875" style="4" customWidth="1"/>
    <col min="7" max="7" width="23.28125" style="1" customWidth="1"/>
    <col min="8" max="253" width="9.00390625" style="1" customWidth="1"/>
    <col min="254" max="254" width="14.140625" style="1" customWidth="1"/>
    <col min="255" max="16384" width="13.28125" style="1" customWidth="1"/>
  </cols>
  <sheetData>
    <row r="1" spans="1:7" ht="30" customHeight="1">
      <c r="A1" s="15" t="s">
        <v>459</v>
      </c>
      <c r="B1" s="15"/>
      <c r="C1" s="15"/>
      <c r="D1" s="15"/>
      <c r="E1" s="15"/>
      <c r="F1" s="15"/>
      <c r="G1" s="15"/>
    </row>
    <row r="2" spans="1:7" ht="30" customHeight="1">
      <c r="A2" s="15"/>
      <c r="B2" s="15"/>
      <c r="C2" s="15"/>
      <c r="D2" s="15"/>
      <c r="E2" s="15"/>
      <c r="F2" s="15"/>
      <c r="G2" s="15"/>
    </row>
    <row r="3" spans="1:7" ht="30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10</v>
      </c>
      <c r="G3" s="9" t="s">
        <v>11</v>
      </c>
    </row>
    <row r="4" spans="1:7" ht="30" customHeight="1">
      <c r="A4" s="7" t="s">
        <v>36</v>
      </c>
      <c r="B4" s="7" t="s">
        <v>37</v>
      </c>
      <c r="C4" s="5" t="s">
        <v>457</v>
      </c>
      <c r="D4" s="7" t="s">
        <v>38</v>
      </c>
      <c r="E4" s="7" t="s">
        <v>39</v>
      </c>
      <c r="F4" s="8">
        <v>85.19</v>
      </c>
      <c r="G4" s="5" t="s">
        <v>458</v>
      </c>
    </row>
    <row r="5" spans="1:7" ht="30" customHeight="1">
      <c r="A5" s="7" t="s">
        <v>40</v>
      </c>
      <c r="B5" s="7" t="s">
        <v>41</v>
      </c>
      <c r="C5" s="5" t="s">
        <v>457</v>
      </c>
      <c r="D5" s="7" t="s">
        <v>38</v>
      </c>
      <c r="E5" s="7" t="s">
        <v>39</v>
      </c>
      <c r="F5" s="8">
        <v>84.44</v>
      </c>
      <c r="G5" s="5" t="s">
        <v>458</v>
      </c>
    </row>
    <row r="6" spans="1:7" ht="30" customHeight="1">
      <c r="A6" s="7" t="s">
        <v>42</v>
      </c>
      <c r="B6" s="7" t="s">
        <v>43</v>
      </c>
      <c r="C6" s="5" t="s">
        <v>457</v>
      </c>
      <c r="D6" s="7" t="s">
        <v>38</v>
      </c>
      <c r="E6" s="7" t="s">
        <v>39</v>
      </c>
      <c r="F6" s="8">
        <v>84.06</v>
      </c>
      <c r="G6" s="5" t="s">
        <v>458</v>
      </c>
    </row>
    <row r="7" spans="1:7" ht="30" customHeight="1">
      <c r="A7" s="7" t="s">
        <v>44</v>
      </c>
      <c r="B7" s="7" t="s">
        <v>45</v>
      </c>
      <c r="C7" s="5" t="s">
        <v>457</v>
      </c>
      <c r="D7" s="7" t="s">
        <v>38</v>
      </c>
      <c r="E7" s="7" t="s">
        <v>39</v>
      </c>
      <c r="F7" s="8">
        <v>83.68</v>
      </c>
      <c r="G7" s="5" t="s">
        <v>458</v>
      </c>
    </row>
    <row r="8" spans="1:7" ht="30" customHeight="1">
      <c r="A8" s="7" t="s">
        <v>46</v>
      </c>
      <c r="B8" s="7" t="s">
        <v>47</v>
      </c>
      <c r="C8" s="5" t="s">
        <v>457</v>
      </c>
      <c r="D8" s="7" t="s">
        <v>38</v>
      </c>
      <c r="E8" s="7" t="s">
        <v>39</v>
      </c>
      <c r="F8" s="8">
        <v>83.1</v>
      </c>
      <c r="G8" s="5" t="s">
        <v>458</v>
      </c>
    </row>
    <row r="9" spans="1:7" ht="30" customHeight="1">
      <c r="A9" s="7" t="s">
        <v>48</v>
      </c>
      <c r="B9" s="7" t="s">
        <v>49</v>
      </c>
      <c r="C9" s="5" t="s">
        <v>457</v>
      </c>
      <c r="D9" s="7" t="s">
        <v>38</v>
      </c>
      <c r="E9" s="7" t="s">
        <v>39</v>
      </c>
      <c r="F9" s="8">
        <v>82.39</v>
      </c>
      <c r="G9" s="5" t="s">
        <v>458</v>
      </c>
    </row>
    <row r="10" spans="1:7" ht="30" customHeight="1">
      <c r="A10" s="7" t="s">
        <v>50</v>
      </c>
      <c r="B10" s="7" t="s">
        <v>51</v>
      </c>
      <c r="C10" s="5" t="s">
        <v>457</v>
      </c>
      <c r="D10" s="7" t="s">
        <v>38</v>
      </c>
      <c r="E10" s="7" t="s">
        <v>39</v>
      </c>
      <c r="F10" s="8">
        <v>82.05</v>
      </c>
      <c r="G10" s="5" t="s">
        <v>458</v>
      </c>
    </row>
    <row r="11" spans="1:7" ht="30" customHeight="1">
      <c r="A11" s="7" t="s">
        <v>52</v>
      </c>
      <c r="B11" s="7" t="s">
        <v>53</v>
      </c>
      <c r="C11" s="5" t="s">
        <v>457</v>
      </c>
      <c r="D11" s="7" t="s">
        <v>38</v>
      </c>
      <c r="E11" s="7" t="s">
        <v>39</v>
      </c>
      <c r="F11" s="8">
        <v>81.98</v>
      </c>
      <c r="G11" s="5" t="s">
        <v>458</v>
      </c>
    </row>
    <row r="12" spans="1:7" ht="30" customHeight="1">
      <c r="A12" s="7" t="s">
        <v>54</v>
      </c>
      <c r="B12" s="7" t="s">
        <v>55</v>
      </c>
      <c r="C12" s="5" t="s">
        <v>457</v>
      </c>
      <c r="D12" s="7" t="s">
        <v>38</v>
      </c>
      <c r="E12" s="7" t="s">
        <v>39</v>
      </c>
      <c r="F12" s="8">
        <v>81.24</v>
      </c>
      <c r="G12" s="5" t="s">
        <v>458</v>
      </c>
    </row>
    <row r="13" spans="1:7" ht="30" customHeight="1">
      <c r="A13" s="7" t="s">
        <v>56</v>
      </c>
      <c r="B13" s="7" t="s">
        <v>57</v>
      </c>
      <c r="C13" s="5" t="s">
        <v>457</v>
      </c>
      <c r="D13" s="7" t="s">
        <v>38</v>
      </c>
      <c r="E13" s="7" t="s">
        <v>39</v>
      </c>
      <c r="F13" s="8">
        <v>81.12</v>
      </c>
      <c r="G13" s="5" t="s">
        <v>458</v>
      </c>
    </row>
    <row r="14" spans="1:7" ht="30" customHeight="1">
      <c r="A14" s="7" t="s">
        <v>58</v>
      </c>
      <c r="B14" s="7" t="s">
        <v>59</v>
      </c>
      <c r="C14" s="5" t="s">
        <v>457</v>
      </c>
      <c r="D14" s="7" t="s">
        <v>38</v>
      </c>
      <c r="E14" s="7" t="s">
        <v>39</v>
      </c>
      <c r="F14" s="8">
        <v>81.11</v>
      </c>
      <c r="G14" s="5" t="s">
        <v>458</v>
      </c>
    </row>
    <row r="15" spans="1:7" ht="30" customHeight="1">
      <c r="A15" s="7" t="s">
        <v>60</v>
      </c>
      <c r="B15" s="7" t="s">
        <v>61</v>
      </c>
      <c r="C15" s="5" t="s">
        <v>457</v>
      </c>
      <c r="D15" s="7" t="s">
        <v>38</v>
      </c>
      <c r="E15" s="7" t="s">
        <v>39</v>
      </c>
      <c r="F15" s="8">
        <v>81.09</v>
      </c>
      <c r="G15" s="5" t="s">
        <v>458</v>
      </c>
    </row>
    <row r="16" spans="1:7" ht="30" customHeight="1">
      <c r="A16" s="7" t="s">
        <v>62</v>
      </c>
      <c r="B16" s="7" t="s">
        <v>63</v>
      </c>
      <c r="C16" s="5" t="s">
        <v>457</v>
      </c>
      <c r="D16" s="7" t="s">
        <v>38</v>
      </c>
      <c r="E16" s="7" t="s">
        <v>39</v>
      </c>
      <c r="F16" s="8">
        <v>79.35</v>
      </c>
      <c r="G16" s="5" t="s">
        <v>458</v>
      </c>
    </row>
    <row r="17" spans="1:7" ht="30" customHeight="1">
      <c r="A17" s="7" t="s">
        <v>64</v>
      </c>
      <c r="B17" s="7" t="s">
        <v>65</v>
      </c>
      <c r="C17" s="5" t="s">
        <v>457</v>
      </c>
      <c r="D17" s="7" t="s">
        <v>38</v>
      </c>
      <c r="E17" s="7" t="s">
        <v>39</v>
      </c>
      <c r="F17" s="8">
        <v>79.14</v>
      </c>
      <c r="G17" s="5" t="s">
        <v>458</v>
      </c>
    </row>
    <row r="18" spans="1:7" ht="30" customHeight="1">
      <c r="A18" s="7" t="s">
        <v>66</v>
      </c>
      <c r="B18" s="7" t="s">
        <v>67</v>
      </c>
      <c r="C18" s="5" t="s">
        <v>457</v>
      </c>
      <c r="D18" s="7" t="s">
        <v>38</v>
      </c>
      <c r="E18" s="7" t="s">
        <v>39</v>
      </c>
      <c r="F18" s="8">
        <v>79.08</v>
      </c>
      <c r="G18" s="5" t="s">
        <v>458</v>
      </c>
    </row>
    <row r="19" spans="1:7" ht="30" customHeight="1">
      <c r="A19" s="7" t="s">
        <v>68</v>
      </c>
      <c r="B19" s="7" t="s">
        <v>69</v>
      </c>
      <c r="C19" s="5" t="s">
        <v>457</v>
      </c>
      <c r="D19" s="7" t="s">
        <v>38</v>
      </c>
      <c r="E19" s="7" t="s">
        <v>39</v>
      </c>
      <c r="F19" s="8">
        <v>78.91</v>
      </c>
      <c r="G19" s="5" t="s">
        <v>458</v>
      </c>
    </row>
    <row r="20" spans="1:7" ht="30" customHeight="1">
      <c r="A20" s="7" t="s">
        <v>70</v>
      </c>
      <c r="B20" s="7" t="s">
        <v>71</v>
      </c>
      <c r="C20" s="5" t="s">
        <v>457</v>
      </c>
      <c r="D20" s="7" t="s">
        <v>38</v>
      </c>
      <c r="E20" s="7" t="s">
        <v>39</v>
      </c>
      <c r="F20" s="8">
        <v>78.57</v>
      </c>
      <c r="G20" s="5" t="s">
        <v>458</v>
      </c>
    </row>
    <row r="21" spans="1:7" ht="30" customHeight="1">
      <c r="A21" s="7" t="s">
        <v>72</v>
      </c>
      <c r="B21" s="7" t="s">
        <v>73</v>
      </c>
      <c r="C21" s="5" t="s">
        <v>457</v>
      </c>
      <c r="D21" s="7" t="s">
        <v>38</v>
      </c>
      <c r="E21" s="7" t="s">
        <v>39</v>
      </c>
      <c r="F21" s="8">
        <v>77.96</v>
      </c>
      <c r="G21" s="5" t="s">
        <v>458</v>
      </c>
    </row>
    <row r="22" spans="1:7" ht="30" customHeight="1">
      <c r="A22" s="7" t="s">
        <v>74</v>
      </c>
      <c r="B22" s="7" t="s">
        <v>75</v>
      </c>
      <c r="C22" s="5" t="s">
        <v>457</v>
      </c>
      <c r="D22" s="7" t="s">
        <v>38</v>
      </c>
      <c r="E22" s="7" t="s">
        <v>39</v>
      </c>
      <c r="F22" s="8">
        <v>77.88</v>
      </c>
      <c r="G22" s="5" t="s">
        <v>458</v>
      </c>
    </row>
    <row r="23" spans="1:7" ht="30" customHeight="1">
      <c r="A23" s="7" t="s">
        <v>76</v>
      </c>
      <c r="B23" s="7" t="s">
        <v>77</v>
      </c>
      <c r="C23" s="5" t="s">
        <v>457</v>
      </c>
      <c r="D23" s="7" t="s">
        <v>38</v>
      </c>
      <c r="E23" s="7" t="s">
        <v>39</v>
      </c>
      <c r="F23" s="8">
        <v>77.8</v>
      </c>
      <c r="G23" s="5" t="s">
        <v>458</v>
      </c>
    </row>
    <row r="24" spans="1:7" ht="30" customHeight="1">
      <c r="A24" s="7" t="s">
        <v>78</v>
      </c>
      <c r="B24" s="7" t="s">
        <v>79</v>
      </c>
      <c r="C24" s="5" t="s">
        <v>457</v>
      </c>
      <c r="D24" s="7" t="s">
        <v>38</v>
      </c>
      <c r="E24" s="7" t="s">
        <v>39</v>
      </c>
      <c r="F24" s="8">
        <v>77.8</v>
      </c>
      <c r="G24" s="5" t="s">
        <v>458</v>
      </c>
    </row>
    <row r="25" spans="1:7" ht="30" customHeight="1">
      <c r="A25" s="7" t="s">
        <v>81</v>
      </c>
      <c r="B25" s="7" t="s">
        <v>82</v>
      </c>
      <c r="C25" s="5" t="s">
        <v>457</v>
      </c>
      <c r="D25" s="7" t="s">
        <v>38</v>
      </c>
      <c r="E25" s="7" t="s">
        <v>39</v>
      </c>
      <c r="F25" s="8">
        <v>77.42</v>
      </c>
      <c r="G25" s="5" t="s">
        <v>458</v>
      </c>
    </row>
    <row r="26" spans="1:7" ht="30" customHeight="1">
      <c r="A26" s="7" t="s">
        <v>83</v>
      </c>
      <c r="B26" s="7" t="s">
        <v>84</v>
      </c>
      <c r="C26" s="5" t="s">
        <v>457</v>
      </c>
      <c r="D26" s="7" t="s">
        <v>38</v>
      </c>
      <c r="E26" s="7" t="s">
        <v>39</v>
      </c>
      <c r="F26" s="8">
        <v>77.34</v>
      </c>
      <c r="G26" s="5" t="s">
        <v>458</v>
      </c>
    </row>
    <row r="27" spans="1:7" ht="30" customHeight="1">
      <c r="A27" s="7" t="s">
        <v>85</v>
      </c>
      <c r="B27" s="7" t="s">
        <v>86</v>
      </c>
      <c r="C27" s="5" t="s">
        <v>457</v>
      </c>
      <c r="D27" s="7" t="s">
        <v>38</v>
      </c>
      <c r="E27" s="7" t="s">
        <v>39</v>
      </c>
      <c r="F27" s="8">
        <v>76.8</v>
      </c>
      <c r="G27" s="5" t="s">
        <v>458</v>
      </c>
    </row>
    <row r="28" spans="1:7" ht="30" customHeight="1">
      <c r="A28" s="7" t="s">
        <v>87</v>
      </c>
      <c r="B28" s="7" t="s">
        <v>88</v>
      </c>
      <c r="C28" s="5" t="s">
        <v>457</v>
      </c>
      <c r="D28" s="7" t="s">
        <v>38</v>
      </c>
      <c r="E28" s="7" t="s">
        <v>39</v>
      </c>
      <c r="F28" s="8">
        <v>76.4</v>
      </c>
      <c r="G28" s="5" t="s">
        <v>458</v>
      </c>
    </row>
    <row r="29" spans="1:7" ht="30" customHeight="1">
      <c r="A29" s="7" t="s">
        <v>89</v>
      </c>
      <c r="B29" s="7" t="s">
        <v>90</v>
      </c>
      <c r="C29" s="5" t="s">
        <v>457</v>
      </c>
      <c r="D29" s="7" t="s">
        <v>38</v>
      </c>
      <c r="E29" s="7" t="s">
        <v>39</v>
      </c>
      <c r="F29" s="8">
        <v>76.33</v>
      </c>
      <c r="G29" s="5" t="s">
        <v>458</v>
      </c>
    </row>
    <row r="30" spans="1:7" ht="30" customHeight="1">
      <c r="A30" s="7" t="s">
        <v>91</v>
      </c>
      <c r="B30" s="7" t="s">
        <v>92</v>
      </c>
      <c r="C30" s="5" t="s">
        <v>457</v>
      </c>
      <c r="D30" s="7" t="s">
        <v>38</v>
      </c>
      <c r="E30" s="7" t="s">
        <v>39</v>
      </c>
      <c r="F30" s="8">
        <v>76.14</v>
      </c>
      <c r="G30" s="5" t="s">
        <v>458</v>
      </c>
    </row>
    <row r="31" spans="1:7" ht="30" customHeight="1">
      <c r="A31" s="7" t="s">
        <v>93</v>
      </c>
      <c r="B31" s="7" t="s">
        <v>94</v>
      </c>
      <c r="C31" s="5" t="s">
        <v>457</v>
      </c>
      <c r="D31" s="7" t="s">
        <v>38</v>
      </c>
      <c r="E31" s="7" t="s">
        <v>39</v>
      </c>
      <c r="F31" s="8">
        <v>75.71</v>
      </c>
      <c r="G31" s="5" t="s">
        <v>458</v>
      </c>
    </row>
    <row r="32" spans="1:7" ht="30" customHeight="1">
      <c r="A32" s="7" t="s">
        <v>96</v>
      </c>
      <c r="B32" s="7" t="s">
        <v>97</v>
      </c>
      <c r="C32" s="5" t="s">
        <v>457</v>
      </c>
      <c r="D32" s="7" t="s">
        <v>38</v>
      </c>
      <c r="E32" s="7" t="s">
        <v>39</v>
      </c>
      <c r="F32" s="8">
        <v>75.58</v>
      </c>
      <c r="G32" s="5" t="s">
        <v>458</v>
      </c>
    </row>
    <row r="33" spans="1:7" ht="30" customHeight="1">
      <c r="A33" s="7" t="s">
        <v>98</v>
      </c>
      <c r="B33" s="7" t="s">
        <v>99</v>
      </c>
      <c r="C33" s="5" t="s">
        <v>457</v>
      </c>
      <c r="D33" s="7" t="s">
        <v>38</v>
      </c>
      <c r="E33" s="7" t="s">
        <v>39</v>
      </c>
      <c r="F33" s="8">
        <v>75.4</v>
      </c>
      <c r="G33" s="5" t="s">
        <v>24</v>
      </c>
    </row>
    <row r="34" spans="1:7" ht="30" customHeight="1">
      <c r="A34" s="7" t="s">
        <v>100</v>
      </c>
      <c r="B34" s="7" t="s">
        <v>101</v>
      </c>
      <c r="C34" s="5" t="s">
        <v>457</v>
      </c>
      <c r="D34" s="7" t="s">
        <v>38</v>
      </c>
      <c r="E34" s="7" t="s">
        <v>39</v>
      </c>
      <c r="F34" s="8">
        <v>75.4</v>
      </c>
      <c r="G34" s="5" t="s">
        <v>24</v>
      </c>
    </row>
    <row r="35" spans="1:7" ht="30" customHeight="1">
      <c r="A35" s="7" t="s">
        <v>102</v>
      </c>
      <c r="B35" s="7" t="s">
        <v>103</v>
      </c>
      <c r="C35" s="5" t="s">
        <v>457</v>
      </c>
      <c r="D35" s="7" t="s">
        <v>38</v>
      </c>
      <c r="E35" s="7" t="s">
        <v>39</v>
      </c>
      <c r="F35" s="8">
        <v>75.37</v>
      </c>
      <c r="G35" s="5" t="s">
        <v>24</v>
      </c>
    </row>
    <row r="36" spans="1:7" ht="30" customHeight="1">
      <c r="A36" s="7" t="s">
        <v>105</v>
      </c>
      <c r="B36" s="7" t="s">
        <v>106</v>
      </c>
      <c r="C36" s="5" t="s">
        <v>457</v>
      </c>
      <c r="D36" s="7" t="s">
        <v>38</v>
      </c>
      <c r="E36" s="7" t="s">
        <v>39</v>
      </c>
      <c r="F36" s="8">
        <v>75.36</v>
      </c>
      <c r="G36" s="5" t="s">
        <v>24</v>
      </c>
    </row>
    <row r="37" spans="1:7" ht="30" customHeight="1">
      <c r="A37" s="7" t="s">
        <v>107</v>
      </c>
      <c r="B37" s="7" t="s">
        <v>108</v>
      </c>
      <c r="C37" s="5" t="s">
        <v>457</v>
      </c>
      <c r="D37" s="7" t="s">
        <v>38</v>
      </c>
      <c r="E37" s="7" t="s">
        <v>39</v>
      </c>
      <c r="F37" s="8">
        <v>75.35</v>
      </c>
      <c r="G37" s="5" t="s">
        <v>24</v>
      </c>
    </row>
    <row r="38" spans="1:7" ht="30" customHeight="1">
      <c r="A38" s="7" t="s">
        <v>109</v>
      </c>
      <c r="B38" s="7" t="s">
        <v>110</v>
      </c>
      <c r="C38" s="5" t="s">
        <v>457</v>
      </c>
      <c r="D38" s="7" t="s">
        <v>38</v>
      </c>
      <c r="E38" s="7" t="s">
        <v>39</v>
      </c>
      <c r="F38" s="8">
        <v>75.34</v>
      </c>
      <c r="G38" s="5" t="s">
        <v>24</v>
      </c>
    </row>
    <row r="39" spans="1:7" ht="30" customHeight="1">
      <c r="A39" s="7" t="s">
        <v>111</v>
      </c>
      <c r="B39" s="7" t="s">
        <v>112</v>
      </c>
      <c r="C39" s="5" t="s">
        <v>457</v>
      </c>
      <c r="D39" s="7" t="s">
        <v>38</v>
      </c>
      <c r="E39" s="7" t="s">
        <v>39</v>
      </c>
      <c r="F39" s="8">
        <v>75.32</v>
      </c>
      <c r="G39" s="5" t="s">
        <v>24</v>
      </c>
    </row>
    <row r="40" spans="1:7" ht="30" customHeight="1">
      <c r="A40" s="7" t="s">
        <v>113</v>
      </c>
      <c r="B40" s="7" t="s">
        <v>114</v>
      </c>
      <c r="C40" s="5" t="s">
        <v>457</v>
      </c>
      <c r="D40" s="7" t="s">
        <v>38</v>
      </c>
      <c r="E40" s="7" t="s">
        <v>39</v>
      </c>
      <c r="F40" s="8">
        <v>75.32</v>
      </c>
      <c r="G40" s="5" t="s">
        <v>24</v>
      </c>
    </row>
    <row r="41" spans="1:7" ht="30" customHeight="1">
      <c r="A41" s="7" t="s">
        <v>115</v>
      </c>
      <c r="B41" s="7" t="s">
        <v>116</v>
      </c>
      <c r="C41" s="5" t="s">
        <v>457</v>
      </c>
      <c r="D41" s="7" t="s">
        <v>38</v>
      </c>
      <c r="E41" s="7" t="s">
        <v>39</v>
      </c>
      <c r="F41" s="8">
        <v>75.31</v>
      </c>
      <c r="G41" s="5" t="s">
        <v>24</v>
      </c>
    </row>
    <row r="42" spans="1:7" ht="30" customHeight="1">
      <c r="A42" s="7" t="s">
        <v>117</v>
      </c>
      <c r="B42" s="7" t="s">
        <v>118</v>
      </c>
      <c r="C42" s="5" t="s">
        <v>457</v>
      </c>
      <c r="D42" s="7" t="s">
        <v>38</v>
      </c>
      <c r="E42" s="7" t="s">
        <v>39</v>
      </c>
      <c r="F42" s="8">
        <v>75.29</v>
      </c>
      <c r="G42" s="5" t="s">
        <v>24</v>
      </c>
    </row>
    <row r="43" spans="1:7" ht="30" customHeight="1">
      <c r="A43" s="7" t="s">
        <v>119</v>
      </c>
      <c r="B43" s="7" t="s">
        <v>120</v>
      </c>
      <c r="C43" s="5" t="s">
        <v>457</v>
      </c>
      <c r="D43" s="7" t="s">
        <v>38</v>
      </c>
      <c r="E43" s="7" t="s">
        <v>39</v>
      </c>
      <c r="F43" s="8">
        <v>75.27</v>
      </c>
      <c r="G43" s="5" t="s">
        <v>21</v>
      </c>
    </row>
    <row r="44" spans="1:7" ht="30" customHeight="1">
      <c r="A44" s="7" t="s">
        <v>121</v>
      </c>
      <c r="B44" s="7" t="s">
        <v>122</v>
      </c>
      <c r="C44" s="5" t="s">
        <v>457</v>
      </c>
      <c r="D44" s="7" t="s">
        <v>38</v>
      </c>
      <c r="E44" s="7" t="s">
        <v>39</v>
      </c>
      <c r="F44" s="8">
        <v>75.27</v>
      </c>
      <c r="G44" s="5" t="s">
        <v>24</v>
      </c>
    </row>
    <row r="45" spans="1:7" ht="30" customHeight="1">
      <c r="A45" s="7" t="s">
        <v>123</v>
      </c>
      <c r="B45" s="7" t="s">
        <v>124</v>
      </c>
      <c r="C45" s="5" t="s">
        <v>457</v>
      </c>
      <c r="D45" s="7" t="s">
        <v>38</v>
      </c>
      <c r="E45" s="7" t="s">
        <v>39</v>
      </c>
      <c r="F45" s="8">
        <v>75.26</v>
      </c>
      <c r="G45" s="5" t="s">
        <v>24</v>
      </c>
    </row>
    <row r="46" spans="1:7" ht="30" customHeight="1">
      <c r="A46" s="7" t="s">
        <v>126</v>
      </c>
      <c r="B46" s="7" t="s">
        <v>127</v>
      </c>
      <c r="C46" s="5" t="s">
        <v>457</v>
      </c>
      <c r="D46" s="7" t="s">
        <v>38</v>
      </c>
      <c r="E46" s="7" t="s">
        <v>39</v>
      </c>
      <c r="F46" s="8">
        <v>75.2</v>
      </c>
      <c r="G46" s="5" t="s">
        <v>24</v>
      </c>
    </row>
    <row r="47" spans="1:7" ht="30" customHeight="1">
      <c r="A47" s="7" t="s">
        <v>128</v>
      </c>
      <c r="B47" s="7" t="s">
        <v>129</v>
      </c>
      <c r="C47" s="5" t="s">
        <v>457</v>
      </c>
      <c r="D47" s="7" t="s">
        <v>38</v>
      </c>
      <c r="E47" s="7" t="s">
        <v>39</v>
      </c>
      <c r="F47" s="8">
        <v>75.2</v>
      </c>
      <c r="G47" s="5" t="s">
        <v>24</v>
      </c>
    </row>
    <row r="48" spans="1:7" ht="30" customHeight="1">
      <c r="A48" s="7" t="s">
        <v>130</v>
      </c>
      <c r="B48" s="7" t="s">
        <v>131</v>
      </c>
      <c r="C48" s="5" t="s">
        <v>457</v>
      </c>
      <c r="D48" s="7" t="s">
        <v>38</v>
      </c>
      <c r="E48" s="7" t="s">
        <v>39</v>
      </c>
      <c r="F48" s="8">
        <v>75.12</v>
      </c>
      <c r="G48" s="5" t="s">
        <v>21</v>
      </c>
    </row>
    <row r="49" spans="1:7" ht="30" customHeight="1">
      <c r="A49" s="7" t="s">
        <v>132</v>
      </c>
      <c r="B49" s="7" t="s">
        <v>133</v>
      </c>
      <c r="C49" s="5" t="s">
        <v>457</v>
      </c>
      <c r="D49" s="7" t="s">
        <v>38</v>
      </c>
      <c r="E49" s="7" t="s">
        <v>39</v>
      </c>
      <c r="F49" s="8">
        <v>75.09</v>
      </c>
      <c r="G49" s="5" t="s">
        <v>24</v>
      </c>
    </row>
    <row r="50" spans="1:7" ht="30" customHeight="1">
      <c r="A50" s="7" t="s">
        <v>134</v>
      </c>
      <c r="B50" s="7" t="s">
        <v>135</v>
      </c>
      <c r="C50" s="5" t="s">
        <v>457</v>
      </c>
      <c r="D50" s="7" t="s">
        <v>38</v>
      </c>
      <c r="E50" s="7" t="s">
        <v>39</v>
      </c>
      <c r="F50" s="8">
        <v>75.04</v>
      </c>
      <c r="G50" s="5" t="s">
        <v>24</v>
      </c>
    </row>
    <row r="51" spans="1:7" ht="30" customHeight="1">
      <c r="A51" s="7" t="s">
        <v>136</v>
      </c>
      <c r="B51" s="7" t="s">
        <v>137</v>
      </c>
      <c r="C51" s="5" t="s">
        <v>457</v>
      </c>
      <c r="D51" s="7" t="s">
        <v>38</v>
      </c>
      <c r="E51" s="7" t="s">
        <v>39</v>
      </c>
      <c r="F51" s="8">
        <v>75.04</v>
      </c>
      <c r="G51" s="5" t="s">
        <v>24</v>
      </c>
    </row>
    <row r="52" spans="1:7" ht="30" customHeight="1">
      <c r="A52" s="7" t="s">
        <v>138</v>
      </c>
      <c r="B52" s="7" t="s">
        <v>139</v>
      </c>
      <c r="C52" s="5" t="s">
        <v>457</v>
      </c>
      <c r="D52" s="7" t="s">
        <v>38</v>
      </c>
      <c r="E52" s="7" t="s">
        <v>39</v>
      </c>
      <c r="F52" s="8">
        <v>75</v>
      </c>
      <c r="G52" s="5" t="s">
        <v>24</v>
      </c>
    </row>
    <row r="53" spans="1:7" ht="30" customHeight="1">
      <c r="A53" s="7" t="s">
        <v>140</v>
      </c>
      <c r="B53" s="7" t="s">
        <v>141</v>
      </c>
      <c r="C53" s="5" t="s">
        <v>457</v>
      </c>
      <c r="D53" s="7" t="s">
        <v>38</v>
      </c>
      <c r="E53" s="7" t="s">
        <v>39</v>
      </c>
      <c r="F53" s="8">
        <v>75</v>
      </c>
      <c r="G53" s="5" t="s">
        <v>21</v>
      </c>
    </row>
    <row r="54" spans="1:7" ht="30" customHeight="1">
      <c r="A54" s="7" t="s">
        <v>142</v>
      </c>
      <c r="B54" s="7" t="s">
        <v>143</v>
      </c>
      <c r="C54" s="5" t="s">
        <v>457</v>
      </c>
      <c r="D54" s="7" t="s">
        <v>38</v>
      </c>
      <c r="E54" s="7" t="s">
        <v>39</v>
      </c>
      <c r="F54" s="8">
        <v>74.99</v>
      </c>
      <c r="G54" s="5" t="s">
        <v>24</v>
      </c>
    </row>
    <row r="55" spans="1:7" ht="30" customHeight="1">
      <c r="A55" s="7" t="s">
        <v>144</v>
      </c>
      <c r="B55" s="7" t="s">
        <v>145</v>
      </c>
      <c r="C55" s="5" t="s">
        <v>457</v>
      </c>
      <c r="D55" s="7" t="s">
        <v>38</v>
      </c>
      <c r="E55" s="7" t="s">
        <v>39</v>
      </c>
      <c r="F55" s="8">
        <v>74.98</v>
      </c>
      <c r="G55" s="5" t="s">
        <v>24</v>
      </c>
    </row>
    <row r="56" spans="1:7" ht="30" customHeight="1">
      <c r="A56" s="7" t="s">
        <v>146</v>
      </c>
      <c r="B56" s="7" t="s">
        <v>147</v>
      </c>
      <c r="C56" s="5" t="s">
        <v>457</v>
      </c>
      <c r="D56" s="7" t="s">
        <v>38</v>
      </c>
      <c r="E56" s="7" t="s">
        <v>39</v>
      </c>
      <c r="F56" s="8">
        <v>74.97</v>
      </c>
      <c r="G56" s="5" t="s">
        <v>24</v>
      </c>
    </row>
    <row r="57" spans="1:7" ht="30" customHeight="1">
      <c r="A57" s="7" t="s">
        <v>149</v>
      </c>
      <c r="B57" s="7" t="s">
        <v>150</v>
      </c>
      <c r="C57" s="5" t="s">
        <v>457</v>
      </c>
      <c r="D57" s="7" t="s">
        <v>38</v>
      </c>
      <c r="E57" s="7" t="s">
        <v>39</v>
      </c>
      <c r="F57" s="8">
        <v>74.94</v>
      </c>
      <c r="G57" s="5" t="s">
        <v>24</v>
      </c>
    </row>
    <row r="58" spans="1:7" ht="30" customHeight="1">
      <c r="A58" s="7" t="s">
        <v>151</v>
      </c>
      <c r="B58" s="7" t="s">
        <v>152</v>
      </c>
      <c r="C58" s="5" t="s">
        <v>457</v>
      </c>
      <c r="D58" s="7" t="s">
        <v>38</v>
      </c>
      <c r="E58" s="7" t="s">
        <v>39</v>
      </c>
      <c r="F58" s="8">
        <v>74.92</v>
      </c>
      <c r="G58" s="5" t="s">
        <v>21</v>
      </c>
    </row>
    <row r="59" spans="1:7" ht="30" customHeight="1">
      <c r="A59" s="7" t="s">
        <v>153</v>
      </c>
      <c r="B59" s="7" t="s">
        <v>154</v>
      </c>
      <c r="C59" s="5" t="s">
        <v>457</v>
      </c>
      <c r="D59" s="7" t="s">
        <v>38</v>
      </c>
      <c r="E59" s="7" t="s">
        <v>39</v>
      </c>
      <c r="F59" s="8">
        <v>74.92</v>
      </c>
      <c r="G59" s="5" t="s">
        <v>24</v>
      </c>
    </row>
    <row r="60" spans="1:7" ht="30" customHeight="1">
      <c r="A60" s="7" t="s">
        <v>156</v>
      </c>
      <c r="B60" s="7" t="s">
        <v>157</v>
      </c>
      <c r="C60" s="5" t="s">
        <v>457</v>
      </c>
      <c r="D60" s="7" t="s">
        <v>38</v>
      </c>
      <c r="E60" s="7" t="s">
        <v>39</v>
      </c>
      <c r="F60" s="8">
        <v>74.86</v>
      </c>
      <c r="G60" s="5" t="s">
        <v>24</v>
      </c>
    </row>
    <row r="61" spans="1:7" ht="30" customHeight="1">
      <c r="A61" s="7" t="s">
        <v>158</v>
      </c>
      <c r="B61" s="7" t="s">
        <v>159</v>
      </c>
      <c r="C61" s="5" t="s">
        <v>457</v>
      </c>
      <c r="D61" s="7" t="s">
        <v>38</v>
      </c>
      <c r="E61" s="7" t="s">
        <v>39</v>
      </c>
      <c r="F61" s="8">
        <v>74.83</v>
      </c>
      <c r="G61" s="5" t="s">
        <v>21</v>
      </c>
    </row>
    <row r="62" spans="1:7" ht="30" customHeight="1">
      <c r="A62" s="7" t="s">
        <v>160</v>
      </c>
      <c r="B62" s="7" t="s">
        <v>161</v>
      </c>
      <c r="C62" s="5" t="s">
        <v>457</v>
      </c>
      <c r="D62" s="7" t="s">
        <v>38</v>
      </c>
      <c r="E62" s="7" t="s">
        <v>39</v>
      </c>
      <c r="F62" s="8">
        <v>74.83</v>
      </c>
      <c r="G62" s="5" t="s">
        <v>24</v>
      </c>
    </row>
    <row r="63" spans="1:7" ht="30" customHeight="1">
      <c r="A63" s="7" t="s">
        <v>162</v>
      </c>
      <c r="B63" s="7" t="s">
        <v>163</v>
      </c>
      <c r="C63" s="5" t="s">
        <v>457</v>
      </c>
      <c r="D63" s="7" t="s">
        <v>38</v>
      </c>
      <c r="E63" s="7" t="s">
        <v>39</v>
      </c>
      <c r="F63" s="8">
        <v>74.8</v>
      </c>
      <c r="G63" s="5" t="s">
        <v>21</v>
      </c>
    </row>
    <row r="64" spans="1:7" ht="30" customHeight="1">
      <c r="A64" s="7" t="s">
        <v>164</v>
      </c>
      <c r="B64" s="7" t="s">
        <v>165</v>
      </c>
      <c r="C64" s="5" t="s">
        <v>457</v>
      </c>
      <c r="D64" s="7" t="s">
        <v>38</v>
      </c>
      <c r="E64" s="7" t="s">
        <v>39</v>
      </c>
      <c r="F64" s="8">
        <v>74.76</v>
      </c>
      <c r="G64" s="5" t="s">
        <v>24</v>
      </c>
    </row>
    <row r="65" spans="1:7" ht="30" customHeight="1">
      <c r="A65" s="7" t="s">
        <v>166</v>
      </c>
      <c r="B65" s="7" t="s">
        <v>167</v>
      </c>
      <c r="C65" s="5" t="s">
        <v>457</v>
      </c>
      <c r="D65" s="7" t="s">
        <v>38</v>
      </c>
      <c r="E65" s="7" t="s">
        <v>39</v>
      </c>
      <c r="F65" s="8">
        <v>74.76</v>
      </c>
      <c r="G65" s="5" t="s">
        <v>24</v>
      </c>
    </row>
    <row r="66" spans="1:7" ht="30" customHeight="1">
      <c r="A66" s="7" t="s">
        <v>168</v>
      </c>
      <c r="B66" s="7" t="s">
        <v>169</v>
      </c>
      <c r="C66" s="5" t="s">
        <v>457</v>
      </c>
      <c r="D66" s="7" t="s">
        <v>38</v>
      </c>
      <c r="E66" s="7" t="s">
        <v>39</v>
      </c>
      <c r="F66" s="8">
        <v>74.75</v>
      </c>
      <c r="G66" s="5" t="s">
        <v>24</v>
      </c>
    </row>
    <row r="67" spans="1:7" ht="30" customHeight="1">
      <c r="A67" s="7" t="s">
        <v>170</v>
      </c>
      <c r="B67" s="7" t="s">
        <v>171</v>
      </c>
      <c r="C67" s="5" t="s">
        <v>457</v>
      </c>
      <c r="D67" s="7" t="s">
        <v>38</v>
      </c>
      <c r="E67" s="7" t="s">
        <v>39</v>
      </c>
      <c r="F67" s="8">
        <v>74.7</v>
      </c>
      <c r="G67" s="5" t="s">
        <v>21</v>
      </c>
    </row>
    <row r="68" spans="1:7" ht="30" customHeight="1">
      <c r="A68" s="7" t="s">
        <v>173</v>
      </c>
      <c r="B68" s="7" t="s">
        <v>174</v>
      </c>
      <c r="C68" s="5" t="s">
        <v>457</v>
      </c>
      <c r="D68" s="7" t="s">
        <v>38</v>
      </c>
      <c r="E68" s="7" t="s">
        <v>39</v>
      </c>
      <c r="F68" s="8">
        <v>74.67</v>
      </c>
      <c r="G68" s="5" t="s">
        <v>24</v>
      </c>
    </row>
  </sheetData>
  <sheetProtection/>
  <mergeCells count="1">
    <mergeCell ref="A1:G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H14" sqref="H14"/>
    </sheetView>
  </sheetViews>
  <sheetFormatPr defaultColWidth="13.28125" defaultRowHeight="15"/>
  <cols>
    <col min="1" max="2" width="9.00390625" style="1" customWidth="1"/>
    <col min="3" max="3" width="14.140625" style="1" customWidth="1"/>
    <col min="4" max="6" width="13.28125" style="1" customWidth="1"/>
    <col min="7" max="7" width="17.28125" style="4" customWidth="1"/>
    <col min="8" max="253" width="9.00390625" style="1" customWidth="1"/>
    <col min="254" max="254" width="14.140625" style="1" customWidth="1"/>
    <col min="255" max="16384" width="13.28125" style="1" customWidth="1"/>
  </cols>
  <sheetData>
    <row r="1" spans="1:7" ht="30" customHeight="1">
      <c r="A1" s="15" t="s">
        <v>459</v>
      </c>
      <c r="B1" s="15"/>
      <c r="C1" s="15"/>
      <c r="D1" s="15"/>
      <c r="E1" s="15"/>
      <c r="F1" s="15"/>
      <c r="G1" s="15"/>
    </row>
    <row r="2" spans="1:7" ht="30" customHeight="1">
      <c r="A2" s="15"/>
      <c r="B2" s="15"/>
      <c r="C2" s="15"/>
      <c r="D2" s="15"/>
      <c r="E2" s="15"/>
      <c r="F2" s="15"/>
      <c r="G2" s="15"/>
    </row>
    <row r="3" spans="1:7" ht="30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10</v>
      </c>
      <c r="G3" s="9" t="s">
        <v>11</v>
      </c>
    </row>
    <row r="4" spans="1:7" ht="30" customHeight="1">
      <c r="A4" s="5" t="s">
        <v>175</v>
      </c>
      <c r="B4" s="5" t="s">
        <v>176</v>
      </c>
      <c r="C4" s="5" t="s">
        <v>457</v>
      </c>
      <c r="D4" s="5" t="s">
        <v>38</v>
      </c>
      <c r="E4" s="5" t="s">
        <v>177</v>
      </c>
      <c r="F4" s="6">
        <v>85.22</v>
      </c>
      <c r="G4" s="5" t="s">
        <v>458</v>
      </c>
    </row>
    <row r="5" spans="1:7" ht="30" customHeight="1">
      <c r="A5" s="5" t="s">
        <v>178</v>
      </c>
      <c r="B5" s="5" t="s">
        <v>179</v>
      </c>
      <c r="C5" s="5" t="s">
        <v>457</v>
      </c>
      <c r="D5" s="5" t="s">
        <v>38</v>
      </c>
      <c r="E5" s="5" t="s">
        <v>177</v>
      </c>
      <c r="F5" s="6">
        <v>82.5</v>
      </c>
      <c r="G5" s="5" t="s">
        <v>458</v>
      </c>
    </row>
    <row r="6" spans="1:7" ht="30" customHeight="1">
      <c r="A6" s="5" t="s">
        <v>180</v>
      </c>
      <c r="B6" s="5" t="s">
        <v>181</v>
      </c>
      <c r="C6" s="5" t="s">
        <v>457</v>
      </c>
      <c r="D6" s="5" t="s">
        <v>38</v>
      </c>
      <c r="E6" s="5" t="s">
        <v>177</v>
      </c>
      <c r="F6" s="6">
        <v>80.96</v>
      </c>
      <c r="G6" s="5" t="s">
        <v>458</v>
      </c>
    </row>
    <row r="7" spans="1:7" ht="30" customHeight="1">
      <c r="A7" s="5" t="s">
        <v>182</v>
      </c>
      <c r="B7" s="5" t="s">
        <v>183</v>
      </c>
      <c r="C7" s="5" t="s">
        <v>457</v>
      </c>
      <c r="D7" s="5" t="s">
        <v>38</v>
      </c>
      <c r="E7" s="5" t="s">
        <v>177</v>
      </c>
      <c r="F7" s="6">
        <v>80.54</v>
      </c>
      <c r="G7" s="5" t="s">
        <v>458</v>
      </c>
    </row>
    <row r="8" spans="1:7" ht="30" customHeight="1">
      <c r="A8" s="5" t="s">
        <v>184</v>
      </c>
      <c r="B8" s="5" t="s">
        <v>185</v>
      </c>
      <c r="C8" s="5" t="s">
        <v>457</v>
      </c>
      <c r="D8" s="5" t="s">
        <v>38</v>
      </c>
      <c r="E8" s="5" t="s">
        <v>177</v>
      </c>
      <c r="F8" s="6">
        <v>80.41</v>
      </c>
      <c r="G8" s="5" t="s">
        <v>458</v>
      </c>
    </row>
    <row r="9" spans="1:7" ht="30" customHeight="1">
      <c r="A9" s="5" t="s">
        <v>186</v>
      </c>
      <c r="B9" s="5" t="s">
        <v>187</v>
      </c>
      <c r="C9" s="5" t="s">
        <v>457</v>
      </c>
      <c r="D9" s="5" t="s">
        <v>38</v>
      </c>
      <c r="E9" s="5" t="s">
        <v>177</v>
      </c>
      <c r="F9" s="6">
        <v>80.37</v>
      </c>
      <c r="G9" s="5" t="s">
        <v>458</v>
      </c>
    </row>
    <row r="10" spans="1:7" ht="30" customHeight="1">
      <c r="A10" s="5" t="s">
        <v>188</v>
      </c>
      <c r="B10" s="5" t="s">
        <v>189</v>
      </c>
      <c r="C10" s="5" t="s">
        <v>457</v>
      </c>
      <c r="D10" s="5" t="s">
        <v>38</v>
      </c>
      <c r="E10" s="5" t="s">
        <v>177</v>
      </c>
      <c r="F10" s="6">
        <v>78.96</v>
      </c>
      <c r="G10" s="5" t="s">
        <v>458</v>
      </c>
    </row>
    <row r="11" spans="1:7" ht="30" customHeight="1">
      <c r="A11" s="5" t="s">
        <v>190</v>
      </c>
      <c r="B11" s="5" t="s">
        <v>191</v>
      </c>
      <c r="C11" s="5" t="s">
        <v>457</v>
      </c>
      <c r="D11" s="5" t="s">
        <v>38</v>
      </c>
      <c r="E11" s="5" t="s">
        <v>177</v>
      </c>
      <c r="F11" s="6">
        <v>78.08</v>
      </c>
      <c r="G11" s="5" t="s">
        <v>458</v>
      </c>
    </row>
    <row r="12" spans="1:7" ht="30" customHeight="1">
      <c r="A12" s="5" t="s">
        <v>192</v>
      </c>
      <c r="B12" s="5" t="s">
        <v>193</v>
      </c>
      <c r="C12" s="5" t="s">
        <v>457</v>
      </c>
      <c r="D12" s="5" t="s">
        <v>38</v>
      </c>
      <c r="E12" s="5" t="s">
        <v>177</v>
      </c>
      <c r="F12" s="6">
        <v>77.71</v>
      </c>
      <c r="G12" s="5" t="s">
        <v>458</v>
      </c>
    </row>
    <row r="13" spans="1:7" ht="30" customHeight="1">
      <c r="A13" s="7" t="s">
        <v>194</v>
      </c>
      <c r="B13" s="7" t="s">
        <v>195</v>
      </c>
      <c r="C13" s="5" t="s">
        <v>457</v>
      </c>
      <c r="D13" s="7" t="s">
        <v>38</v>
      </c>
      <c r="E13" s="7" t="s">
        <v>177</v>
      </c>
      <c r="F13" s="8">
        <v>77.47</v>
      </c>
      <c r="G13" s="5" t="s">
        <v>458</v>
      </c>
    </row>
    <row r="14" spans="1:7" ht="30" customHeight="1">
      <c r="A14" s="5" t="s">
        <v>196</v>
      </c>
      <c r="B14" s="5" t="s">
        <v>197</v>
      </c>
      <c r="C14" s="5" t="s">
        <v>457</v>
      </c>
      <c r="D14" s="5" t="s">
        <v>38</v>
      </c>
      <c r="E14" s="5" t="s">
        <v>177</v>
      </c>
      <c r="F14" s="6">
        <v>77.29</v>
      </c>
      <c r="G14" s="5" t="s">
        <v>458</v>
      </c>
    </row>
    <row r="15" spans="1:7" ht="30" customHeight="1">
      <c r="A15" s="5" t="s">
        <v>198</v>
      </c>
      <c r="B15" s="5" t="s">
        <v>199</v>
      </c>
      <c r="C15" s="5" t="s">
        <v>457</v>
      </c>
      <c r="D15" s="5" t="s">
        <v>38</v>
      </c>
      <c r="E15" s="5" t="s">
        <v>177</v>
      </c>
      <c r="F15" s="6">
        <v>77.04</v>
      </c>
      <c r="G15" s="5" t="s">
        <v>458</v>
      </c>
    </row>
    <row r="16" spans="1:7" ht="30" customHeight="1">
      <c r="A16" s="5" t="s">
        <v>200</v>
      </c>
      <c r="B16" s="5" t="s">
        <v>201</v>
      </c>
      <c r="C16" s="5" t="s">
        <v>457</v>
      </c>
      <c r="D16" s="5" t="s">
        <v>38</v>
      </c>
      <c r="E16" s="5" t="s">
        <v>177</v>
      </c>
      <c r="F16" s="6">
        <v>76.82</v>
      </c>
      <c r="G16" s="5" t="s">
        <v>458</v>
      </c>
    </row>
    <row r="17" spans="1:7" ht="30" customHeight="1">
      <c r="A17" s="5" t="s">
        <v>202</v>
      </c>
      <c r="B17" s="5" t="s">
        <v>203</v>
      </c>
      <c r="C17" s="5" t="s">
        <v>457</v>
      </c>
      <c r="D17" s="5" t="s">
        <v>38</v>
      </c>
      <c r="E17" s="5" t="s">
        <v>177</v>
      </c>
      <c r="F17" s="6">
        <v>76.82</v>
      </c>
      <c r="G17" s="7" t="s">
        <v>35</v>
      </c>
    </row>
    <row r="18" spans="1:7" ht="30" customHeight="1">
      <c r="A18" s="5" t="s">
        <v>204</v>
      </c>
      <c r="B18" s="5" t="s">
        <v>205</v>
      </c>
      <c r="C18" s="5" t="s">
        <v>457</v>
      </c>
      <c r="D18" s="5" t="s">
        <v>38</v>
      </c>
      <c r="E18" s="5" t="s">
        <v>177</v>
      </c>
      <c r="F18" s="6">
        <v>76.8</v>
      </c>
      <c r="G18" s="7" t="s">
        <v>35</v>
      </c>
    </row>
    <row r="19" spans="1:7" ht="30" customHeight="1">
      <c r="A19" s="5" t="s">
        <v>206</v>
      </c>
      <c r="B19" s="5" t="s">
        <v>207</v>
      </c>
      <c r="C19" s="5" t="s">
        <v>457</v>
      </c>
      <c r="D19" s="5" t="s">
        <v>38</v>
      </c>
      <c r="E19" s="5" t="s">
        <v>177</v>
      </c>
      <c r="F19" s="6">
        <v>76.68</v>
      </c>
      <c r="G19" s="7" t="s">
        <v>35</v>
      </c>
    </row>
    <row r="20" spans="1:7" ht="30" customHeight="1">
      <c r="A20" s="5" t="s">
        <v>208</v>
      </c>
      <c r="B20" s="5" t="s">
        <v>209</v>
      </c>
      <c r="C20" s="5" t="s">
        <v>457</v>
      </c>
      <c r="D20" s="5" t="s">
        <v>38</v>
      </c>
      <c r="E20" s="5" t="s">
        <v>177</v>
      </c>
      <c r="F20" s="6">
        <v>76.65</v>
      </c>
      <c r="G20" s="7" t="s">
        <v>35</v>
      </c>
    </row>
    <row r="21" spans="1:7" ht="30" customHeight="1">
      <c r="A21" s="5" t="s">
        <v>210</v>
      </c>
      <c r="B21" s="5" t="s">
        <v>211</v>
      </c>
      <c r="C21" s="5" t="s">
        <v>457</v>
      </c>
      <c r="D21" s="5" t="s">
        <v>38</v>
      </c>
      <c r="E21" s="5" t="s">
        <v>177</v>
      </c>
      <c r="F21" s="6">
        <v>76.62</v>
      </c>
      <c r="G21" s="7" t="s">
        <v>35</v>
      </c>
    </row>
    <row r="22" spans="1:7" ht="30" customHeight="1">
      <c r="A22" s="5" t="s">
        <v>212</v>
      </c>
      <c r="B22" s="5" t="s">
        <v>213</v>
      </c>
      <c r="C22" s="5" t="s">
        <v>457</v>
      </c>
      <c r="D22" s="5" t="s">
        <v>38</v>
      </c>
      <c r="E22" s="5" t="s">
        <v>177</v>
      </c>
      <c r="F22" s="6">
        <v>76.59</v>
      </c>
      <c r="G22" s="7" t="s">
        <v>35</v>
      </c>
    </row>
    <row r="23" spans="1:7" ht="30" customHeight="1">
      <c r="A23" s="5" t="s">
        <v>214</v>
      </c>
      <c r="B23" s="5" t="s">
        <v>215</v>
      </c>
      <c r="C23" s="5" t="s">
        <v>457</v>
      </c>
      <c r="D23" s="5" t="s">
        <v>38</v>
      </c>
      <c r="E23" s="5" t="s">
        <v>177</v>
      </c>
      <c r="F23" s="6">
        <v>76.42</v>
      </c>
      <c r="G23" s="7" t="s">
        <v>35</v>
      </c>
    </row>
    <row r="24" spans="1:7" ht="30" customHeight="1">
      <c r="A24" s="5" t="s">
        <v>216</v>
      </c>
      <c r="B24" s="5" t="s">
        <v>217</v>
      </c>
      <c r="C24" s="5" t="s">
        <v>457</v>
      </c>
      <c r="D24" s="5" t="s">
        <v>38</v>
      </c>
      <c r="E24" s="5" t="s">
        <v>177</v>
      </c>
      <c r="F24" s="6">
        <v>76.29</v>
      </c>
      <c r="G24" s="7" t="s">
        <v>35</v>
      </c>
    </row>
    <row r="25" spans="1:7" ht="30" customHeight="1">
      <c r="A25" s="5" t="s">
        <v>218</v>
      </c>
      <c r="B25" s="5" t="s">
        <v>219</v>
      </c>
      <c r="C25" s="5" t="s">
        <v>457</v>
      </c>
      <c r="D25" s="5" t="s">
        <v>38</v>
      </c>
      <c r="E25" s="5" t="s">
        <v>177</v>
      </c>
      <c r="F25" s="6">
        <v>76.26</v>
      </c>
      <c r="G25" s="7" t="s">
        <v>35</v>
      </c>
    </row>
    <row r="26" spans="1:7" ht="30" customHeight="1">
      <c r="A26" s="5" t="s">
        <v>220</v>
      </c>
      <c r="B26" s="5" t="s">
        <v>221</v>
      </c>
      <c r="C26" s="5" t="s">
        <v>457</v>
      </c>
      <c r="D26" s="5" t="s">
        <v>38</v>
      </c>
      <c r="E26" s="5" t="s">
        <v>177</v>
      </c>
      <c r="F26" s="6">
        <v>76.18</v>
      </c>
      <c r="G26" s="7" t="s">
        <v>35</v>
      </c>
    </row>
    <row r="27" spans="1:7" ht="30" customHeight="1">
      <c r="A27" s="5" t="s">
        <v>222</v>
      </c>
      <c r="B27" s="5" t="s">
        <v>223</v>
      </c>
      <c r="C27" s="5" t="s">
        <v>457</v>
      </c>
      <c r="D27" s="5" t="s">
        <v>38</v>
      </c>
      <c r="E27" s="5" t="s">
        <v>177</v>
      </c>
      <c r="F27" s="6">
        <v>76.17</v>
      </c>
      <c r="G27" s="7" t="s">
        <v>35</v>
      </c>
    </row>
    <row r="28" spans="1:7" ht="30" customHeight="1">
      <c r="A28" s="5" t="s">
        <v>224</v>
      </c>
      <c r="B28" s="5" t="s">
        <v>225</v>
      </c>
      <c r="C28" s="5" t="s">
        <v>457</v>
      </c>
      <c r="D28" s="5" t="s">
        <v>38</v>
      </c>
      <c r="E28" s="5" t="s">
        <v>177</v>
      </c>
      <c r="F28" s="6">
        <v>76.12</v>
      </c>
      <c r="G28" s="7" t="s">
        <v>226</v>
      </c>
    </row>
    <row r="29" spans="1:7" ht="30" customHeight="1">
      <c r="A29" s="5" t="s">
        <v>227</v>
      </c>
      <c r="B29" s="5" t="s">
        <v>228</v>
      </c>
      <c r="C29" s="5" t="s">
        <v>457</v>
      </c>
      <c r="D29" s="5" t="s">
        <v>38</v>
      </c>
      <c r="E29" s="5" t="s">
        <v>177</v>
      </c>
      <c r="F29" s="6">
        <v>76.05</v>
      </c>
      <c r="G29" s="7" t="s">
        <v>35</v>
      </c>
    </row>
    <row r="30" spans="1:7" ht="30" customHeight="1">
      <c r="A30" s="5" t="s">
        <v>229</v>
      </c>
      <c r="B30" s="5" t="s">
        <v>230</v>
      </c>
      <c r="C30" s="5" t="s">
        <v>457</v>
      </c>
      <c r="D30" s="5" t="s">
        <v>38</v>
      </c>
      <c r="E30" s="5" t="s">
        <v>177</v>
      </c>
      <c r="F30" s="6">
        <v>76</v>
      </c>
      <c r="G30" s="7" t="s">
        <v>35</v>
      </c>
    </row>
  </sheetData>
  <sheetProtection/>
  <mergeCells count="1">
    <mergeCell ref="A1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5">
      <selection activeCell="F36" sqref="F36"/>
    </sheetView>
  </sheetViews>
  <sheetFormatPr defaultColWidth="13.28125" defaultRowHeight="15"/>
  <cols>
    <col min="1" max="2" width="9.00390625" style="1" customWidth="1"/>
    <col min="3" max="3" width="14.140625" style="1" customWidth="1"/>
    <col min="4" max="6" width="13.28125" style="1" customWidth="1"/>
    <col min="7" max="7" width="17.28125" style="4" customWidth="1"/>
    <col min="8" max="253" width="9.00390625" style="1" customWidth="1"/>
    <col min="254" max="254" width="14.140625" style="1" customWidth="1"/>
    <col min="255" max="16384" width="13.28125" style="1" customWidth="1"/>
  </cols>
  <sheetData>
    <row r="1" spans="1:7" ht="30" customHeight="1">
      <c r="A1" s="15" t="s">
        <v>459</v>
      </c>
      <c r="B1" s="15"/>
      <c r="C1" s="15"/>
      <c r="D1" s="15"/>
      <c r="E1" s="15"/>
      <c r="F1" s="15"/>
      <c r="G1" s="15"/>
    </row>
    <row r="2" spans="1:7" ht="30" customHeight="1">
      <c r="A2" s="15"/>
      <c r="B2" s="15"/>
      <c r="C2" s="15"/>
      <c r="D2" s="15"/>
      <c r="E2" s="15"/>
      <c r="F2" s="15"/>
      <c r="G2" s="15"/>
    </row>
    <row r="3" spans="1:7" ht="30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10</v>
      </c>
      <c r="G3" s="9" t="s">
        <v>11</v>
      </c>
    </row>
    <row r="4" spans="1:7" ht="30" customHeight="1">
      <c r="A4" s="7" t="s">
        <v>231</v>
      </c>
      <c r="B4" s="7" t="s">
        <v>232</v>
      </c>
      <c r="C4" s="5" t="s">
        <v>457</v>
      </c>
      <c r="D4" s="7" t="s">
        <v>233</v>
      </c>
      <c r="E4" s="7" t="s">
        <v>234</v>
      </c>
      <c r="F4" s="8">
        <v>93.15</v>
      </c>
      <c r="G4" s="5" t="s">
        <v>458</v>
      </c>
    </row>
    <row r="5" spans="1:7" ht="30" customHeight="1">
      <c r="A5" s="7" t="s">
        <v>235</v>
      </c>
      <c r="B5" s="7" t="s">
        <v>236</v>
      </c>
      <c r="C5" s="5" t="s">
        <v>457</v>
      </c>
      <c r="D5" s="7" t="s">
        <v>233</v>
      </c>
      <c r="E5" s="7" t="s">
        <v>234</v>
      </c>
      <c r="F5" s="8">
        <v>92.76</v>
      </c>
      <c r="G5" s="5" t="s">
        <v>458</v>
      </c>
    </row>
    <row r="6" spans="1:7" ht="30" customHeight="1">
      <c r="A6" s="7" t="s">
        <v>237</v>
      </c>
      <c r="B6" s="7" t="s">
        <v>238</v>
      </c>
      <c r="C6" s="5" t="s">
        <v>457</v>
      </c>
      <c r="D6" s="7" t="s">
        <v>233</v>
      </c>
      <c r="E6" s="7" t="s">
        <v>234</v>
      </c>
      <c r="F6" s="8">
        <v>87.49</v>
      </c>
      <c r="G6" s="5" t="s">
        <v>458</v>
      </c>
    </row>
    <row r="7" spans="1:7" ht="30" customHeight="1">
      <c r="A7" s="7" t="s">
        <v>239</v>
      </c>
      <c r="B7" s="7" t="s">
        <v>240</v>
      </c>
      <c r="C7" s="5" t="s">
        <v>457</v>
      </c>
      <c r="D7" s="7" t="s">
        <v>233</v>
      </c>
      <c r="E7" s="7" t="s">
        <v>234</v>
      </c>
      <c r="F7" s="8">
        <v>81.24</v>
      </c>
      <c r="G7" s="5" t="s">
        <v>458</v>
      </c>
    </row>
    <row r="8" spans="1:7" ht="30" customHeight="1">
      <c r="A8" s="7" t="s">
        <v>241</v>
      </c>
      <c r="B8" s="7" t="s">
        <v>242</v>
      </c>
      <c r="C8" s="5" t="s">
        <v>457</v>
      </c>
      <c r="D8" s="7" t="s">
        <v>233</v>
      </c>
      <c r="E8" s="7" t="s">
        <v>234</v>
      </c>
      <c r="F8" s="8">
        <v>77.68</v>
      </c>
      <c r="G8" s="5" t="s">
        <v>458</v>
      </c>
    </row>
    <row r="9" spans="1:7" ht="30" customHeight="1">
      <c r="A9" s="7" t="s">
        <v>243</v>
      </c>
      <c r="B9" s="7" t="s">
        <v>244</v>
      </c>
      <c r="C9" s="5" t="s">
        <v>457</v>
      </c>
      <c r="D9" s="7" t="s">
        <v>233</v>
      </c>
      <c r="E9" s="7" t="s">
        <v>234</v>
      </c>
      <c r="F9" s="8">
        <v>77.29</v>
      </c>
      <c r="G9" s="5" t="s">
        <v>458</v>
      </c>
    </row>
    <row r="10" spans="1:7" ht="30" customHeight="1">
      <c r="A10" s="7" t="s">
        <v>245</v>
      </c>
      <c r="B10" s="7" t="s">
        <v>246</v>
      </c>
      <c r="C10" s="5" t="s">
        <v>457</v>
      </c>
      <c r="D10" s="7" t="s">
        <v>233</v>
      </c>
      <c r="E10" s="7" t="s">
        <v>234</v>
      </c>
      <c r="F10" s="8">
        <v>77.13</v>
      </c>
      <c r="G10" s="5" t="s">
        <v>458</v>
      </c>
    </row>
    <row r="11" spans="1:7" ht="30" customHeight="1">
      <c r="A11" s="7" t="s">
        <v>247</v>
      </c>
      <c r="B11" s="7" t="s">
        <v>129</v>
      </c>
      <c r="C11" s="5" t="s">
        <v>457</v>
      </c>
      <c r="D11" s="7" t="s">
        <v>233</v>
      </c>
      <c r="E11" s="7" t="s">
        <v>234</v>
      </c>
      <c r="F11" s="8">
        <v>75.21</v>
      </c>
      <c r="G11" s="5" t="s">
        <v>458</v>
      </c>
    </row>
    <row r="12" spans="1:7" ht="30" customHeight="1">
      <c r="A12" s="7" t="s">
        <v>248</v>
      </c>
      <c r="B12" s="7" t="s">
        <v>249</v>
      </c>
      <c r="C12" s="5" t="s">
        <v>457</v>
      </c>
      <c r="D12" s="7" t="s">
        <v>233</v>
      </c>
      <c r="E12" s="7" t="s">
        <v>234</v>
      </c>
      <c r="F12" s="8">
        <v>74.61</v>
      </c>
      <c r="G12" s="5" t="s">
        <v>458</v>
      </c>
    </row>
    <row r="13" spans="1:7" ht="30" customHeight="1">
      <c r="A13" s="7" t="s">
        <v>250</v>
      </c>
      <c r="B13" s="7" t="s">
        <v>251</v>
      </c>
      <c r="C13" s="5" t="s">
        <v>457</v>
      </c>
      <c r="D13" s="7" t="s">
        <v>233</v>
      </c>
      <c r="E13" s="7" t="s">
        <v>234</v>
      </c>
      <c r="F13" s="8">
        <v>74.23</v>
      </c>
      <c r="G13" s="5" t="s">
        <v>458</v>
      </c>
    </row>
    <row r="14" spans="1:7" ht="30" customHeight="1">
      <c r="A14" s="7" t="s">
        <v>252</v>
      </c>
      <c r="B14" s="7" t="s">
        <v>253</v>
      </c>
      <c r="C14" s="5" t="s">
        <v>457</v>
      </c>
      <c r="D14" s="7" t="s">
        <v>233</v>
      </c>
      <c r="E14" s="7" t="s">
        <v>234</v>
      </c>
      <c r="F14" s="8">
        <v>73.73</v>
      </c>
      <c r="G14" s="5" t="s">
        <v>458</v>
      </c>
    </row>
    <row r="15" spans="1:7" ht="30" customHeight="1">
      <c r="A15" s="7" t="s">
        <v>254</v>
      </c>
      <c r="B15" s="7" t="s">
        <v>255</v>
      </c>
      <c r="C15" s="5" t="s">
        <v>457</v>
      </c>
      <c r="D15" s="7" t="s">
        <v>233</v>
      </c>
      <c r="E15" s="7" t="s">
        <v>234</v>
      </c>
      <c r="F15" s="8">
        <v>73.14</v>
      </c>
      <c r="G15" s="5" t="s">
        <v>24</v>
      </c>
    </row>
    <row r="16" spans="1:7" ht="30" customHeight="1">
      <c r="A16" s="7" t="s">
        <v>256</v>
      </c>
      <c r="B16" s="7" t="s">
        <v>257</v>
      </c>
      <c r="C16" s="5" t="s">
        <v>457</v>
      </c>
      <c r="D16" s="7" t="s">
        <v>233</v>
      </c>
      <c r="E16" s="7" t="s">
        <v>234</v>
      </c>
      <c r="F16" s="8">
        <v>73.12</v>
      </c>
      <c r="G16" s="5" t="s">
        <v>24</v>
      </c>
    </row>
    <row r="17" spans="1:7" ht="30" customHeight="1">
      <c r="A17" s="7" t="s">
        <v>258</v>
      </c>
      <c r="B17" s="7" t="s">
        <v>259</v>
      </c>
      <c r="C17" s="5" t="s">
        <v>457</v>
      </c>
      <c r="D17" s="7" t="s">
        <v>233</v>
      </c>
      <c r="E17" s="7" t="s">
        <v>234</v>
      </c>
      <c r="F17" s="8">
        <v>73</v>
      </c>
      <c r="G17" s="5" t="s">
        <v>24</v>
      </c>
    </row>
    <row r="18" spans="1:7" ht="30" customHeight="1">
      <c r="A18" s="7" t="s">
        <v>260</v>
      </c>
      <c r="B18" s="7" t="s">
        <v>261</v>
      </c>
      <c r="C18" s="5" t="s">
        <v>457</v>
      </c>
      <c r="D18" s="7" t="s">
        <v>233</v>
      </c>
      <c r="E18" s="7" t="s">
        <v>234</v>
      </c>
      <c r="F18" s="8">
        <v>72.97</v>
      </c>
      <c r="G18" s="5" t="s">
        <v>24</v>
      </c>
    </row>
    <row r="19" spans="1:7" ht="30" customHeight="1">
      <c r="A19" s="7" t="s">
        <v>262</v>
      </c>
      <c r="B19" s="7" t="s">
        <v>263</v>
      </c>
      <c r="C19" s="5" t="s">
        <v>457</v>
      </c>
      <c r="D19" s="7" t="s">
        <v>233</v>
      </c>
      <c r="E19" s="7" t="s">
        <v>234</v>
      </c>
      <c r="F19" s="8">
        <v>72.97</v>
      </c>
      <c r="G19" s="5" t="s">
        <v>24</v>
      </c>
    </row>
    <row r="20" spans="1:7" ht="30" customHeight="1">
      <c r="A20" s="7" t="s">
        <v>264</v>
      </c>
      <c r="B20" s="7" t="s">
        <v>265</v>
      </c>
      <c r="C20" s="5" t="s">
        <v>457</v>
      </c>
      <c r="D20" s="7" t="s">
        <v>233</v>
      </c>
      <c r="E20" s="7" t="s">
        <v>234</v>
      </c>
      <c r="F20" s="8">
        <v>72.74</v>
      </c>
      <c r="G20" s="5" t="s">
        <v>24</v>
      </c>
    </row>
    <row r="21" spans="1:7" ht="30" customHeight="1">
      <c r="A21" s="7" t="s">
        <v>266</v>
      </c>
      <c r="B21" s="7" t="s">
        <v>267</v>
      </c>
      <c r="C21" s="5" t="s">
        <v>457</v>
      </c>
      <c r="D21" s="7" t="s">
        <v>233</v>
      </c>
      <c r="E21" s="7" t="s">
        <v>234</v>
      </c>
      <c r="F21" s="8">
        <v>72.72</v>
      </c>
      <c r="G21" s="5" t="s">
        <v>24</v>
      </c>
    </row>
    <row r="22" spans="1:7" ht="30" customHeight="1">
      <c r="A22" s="7" t="s">
        <v>268</v>
      </c>
      <c r="B22" s="7" t="s">
        <v>269</v>
      </c>
      <c r="C22" s="5" t="s">
        <v>457</v>
      </c>
      <c r="D22" s="7" t="s">
        <v>233</v>
      </c>
      <c r="E22" s="7" t="s">
        <v>234</v>
      </c>
      <c r="F22" s="8">
        <v>72.71</v>
      </c>
      <c r="G22" s="5" t="s">
        <v>24</v>
      </c>
    </row>
    <row r="23" spans="1:7" ht="30" customHeight="1">
      <c r="A23" s="7" t="s">
        <v>270</v>
      </c>
      <c r="B23" s="7" t="s">
        <v>271</v>
      </c>
      <c r="C23" s="5" t="s">
        <v>457</v>
      </c>
      <c r="D23" s="7" t="s">
        <v>233</v>
      </c>
      <c r="E23" s="7" t="s">
        <v>234</v>
      </c>
      <c r="F23" s="8">
        <v>72.64</v>
      </c>
      <c r="G23" s="5" t="s">
        <v>24</v>
      </c>
    </row>
    <row r="24" spans="1:7" ht="30" customHeight="1">
      <c r="A24" s="7" t="s">
        <v>272</v>
      </c>
      <c r="B24" s="7" t="s">
        <v>273</v>
      </c>
      <c r="C24" s="5" t="s">
        <v>457</v>
      </c>
      <c r="D24" s="7" t="s">
        <v>233</v>
      </c>
      <c r="E24" s="7" t="s">
        <v>234</v>
      </c>
      <c r="F24" s="8">
        <v>72.58</v>
      </c>
      <c r="G24" s="5" t="s">
        <v>24</v>
      </c>
    </row>
    <row r="25" spans="1:7" ht="30" customHeight="1">
      <c r="A25" s="7" t="s">
        <v>274</v>
      </c>
      <c r="B25" s="7" t="s">
        <v>275</v>
      </c>
      <c r="C25" s="5" t="s">
        <v>457</v>
      </c>
      <c r="D25" s="7" t="s">
        <v>233</v>
      </c>
      <c r="E25" s="7" t="s">
        <v>234</v>
      </c>
      <c r="F25" s="8">
        <v>72.57</v>
      </c>
      <c r="G25" s="5" t="s">
        <v>21</v>
      </c>
    </row>
    <row r="26" spans="1:7" ht="30" customHeight="1">
      <c r="A26" s="7" t="s">
        <v>276</v>
      </c>
      <c r="B26" s="7" t="s">
        <v>277</v>
      </c>
      <c r="C26" s="5" t="s">
        <v>457</v>
      </c>
      <c r="D26" s="7" t="s">
        <v>233</v>
      </c>
      <c r="E26" s="7" t="s">
        <v>234</v>
      </c>
      <c r="F26" s="8">
        <v>72.48</v>
      </c>
      <c r="G26" s="5" t="s">
        <v>24</v>
      </c>
    </row>
  </sheetData>
  <sheetProtection/>
  <mergeCells count="1">
    <mergeCell ref="A1:G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20" sqref="F20"/>
    </sheetView>
  </sheetViews>
  <sheetFormatPr defaultColWidth="13.28125" defaultRowHeight="15"/>
  <cols>
    <col min="1" max="2" width="9.00390625" style="1" customWidth="1"/>
    <col min="3" max="3" width="14.140625" style="1" customWidth="1"/>
    <col min="4" max="5" width="13.28125" style="1" customWidth="1"/>
    <col min="6" max="6" width="8.57421875" style="4" customWidth="1"/>
    <col min="7" max="7" width="23.28125" style="1" customWidth="1"/>
    <col min="8" max="253" width="9.00390625" style="1" customWidth="1"/>
    <col min="254" max="254" width="14.140625" style="1" customWidth="1"/>
    <col min="255" max="16384" width="13.28125" style="1" customWidth="1"/>
  </cols>
  <sheetData>
    <row r="1" spans="1:7" ht="30" customHeight="1">
      <c r="A1" s="15" t="s">
        <v>459</v>
      </c>
      <c r="B1" s="15"/>
      <c r="C1" s="15"/>
      <c r="D1" s="15"/>
      <c r="E1" s="15"/>
      <c r="F1" s="15"/>
      <c r="G1" s="15"/>
    </row>
    <row r="2" spans="1:7" ht="30" customHeight="1">
      <c r="A2" s="15"/>
      <c r="B2" s="15"/>
      <c r="C2" s="15"/>
      <c r="D2" s="15"/>
      <c r="E2" s="15"/>
      <c r="F2" s="15"/>
      <c r="G2" s="15"/>
    </row>
    <row r="3" spans="1:7" ht="30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10</v>
      </c>
      <c r="G3" s="2" t="s">
        <v>11</v>
      </c>
    </row>
    <row r="4" spans="1:7" ht="30" customHeight="1">
      <c r="A4" s="5" t="s">
        <v>278</v>
      </c>
      <c r="B4" s="5" t="s">
        <v>279</v>
      </c>
      <c r="C4" s="5" t="s">
        <v>457</v>
      </c>
      <c r="D4" s="5" t="s">
        <v>280</v>
      </c>
      <c r="E4" s="5" t="s">
        <v>281</v>
      </c>
      <c r="F4" s="6">
        <v>82.85</v>
      </c>
      <c r="G4" s="5" t="s">
        <v>458</v>
      </c>
    </row>
    <row r="5" spans="1:7" ht="30" customHeight="1">
      <c r="A5" s="5" t="s">
        <v>282</v>
      </c>
      <c r="B5" s="5" t="s">
        <v>283</v>
      </c>
      <c r="C5" s="5" t="s">
        <v>457</v>
      </c>
      <c r="D5" s="5" t="s">
        <v>280</v>
      </c>
      <c r="E5" s="5" t="s">
        <v>281</v>
      </c>
      <c r="F5" s="6">
        <v>81.11</v>
      </c>
      <c r="G5" s="5" t="s">
        <v>458</v>
      </c>
    </row>
    <row r="6" spans="1:7" ht="30" customHeight="1">
      <c r="A6" s="5" t="s">
        <v>284</v>
      </c>
      <c r="B6" s="5" t="s">
        <v>285</v>
      </c>
      <c r="C6" s="5" t="s">
        <v>457</v>
      </c>
      <c r="D6" s="5" t="s">
        <v>280</v>
      </c>
      <c r="E6" s="5" t="s">
        <v>281</v>
      </c>
      <c r="F6" s="6">
        <v>80.23</v>
      </c>
      <c r="G6" s="5" t="s">
        <v>458</v>
      </c>
    </row>
    <row r="7" spans="1:7" ht="30" customHeight="1">
      <c r="A7" s="5" t="s">
        <v>286</v>
      </c>
      <c r="B7" s="5" t="s">
        <v>287</v>
      </c>
      <c r="C7" s="5" t="s">
        <v>457</v>
      </c>
      <c r="D7" s="5" t="s">
        <v>280</v>
      </c>
      <c r="E7" s="5" t="s">
        <v>281</v>
      </c>
      <c r="F7" s="6">
        <v>73.91</v>
      </c>
      <c r="G7" s="5" t="s">
        <v>458</v>
      </c>
    </row>
    <row r="8" spans="1:7" ht="30" customHeight="1">
      <c r="A8" s="5" t="s">
        <v>288</v>
      </c>
      <c r="B8" s="5" t="s">
        <v>289</v>
      </c>
      <c r="C8" s="5" t="s">
        <v>457</v>
      </c>
      <c r="D8" s="5" t="s">
        <v>280</v>
      </c>
      <c r="E8" s="5" t="s">
        <v>281</v>
      </c>
      <c r="F8" s="6">
        <v>73.3</v>
      </c>
      <c r="G8" s="5" t="s">
        <v>35</v>
      </c>
    </row>
    <row r="9" spans="1:7" ht="30" customHeight="1">
      <c r="A9" s="5" t="s">
        <v>290</v>
      </c>
      <c r="B9" s="5" t="s">
        <v>291</v>
      </c>
      <c r="C9" s="5" t="s">
        <v>457</v>
      </c>
      <c r="D9" s="5" t="s">
        <v>280</v>
      </c>
      <c r="E9" s="5" t="s">
        <v>281</v>
      </c>
      <c r="F9" s="6">
        <v>72.77</v>
      </c>
      <c r="G9" s="5" t="s">
        <v>35</v>
      </c>
    </row>
    <row r="10" spans="1:7" ht="30" customHeight="1">
      <c r="A10" s="5" t="s">
        <v>292</v>
      </c>
      <c r="B10" s="5" t="s">
        <v>293</v>
      </c>
      <c r="C10" s="5" t="s">
        <v>457</v>
      </c>
      <c r="D10" s="5" t="s">
        <v>280</v>
      </c>
      <c r="E10" s="5" t="s">
        <v>281</v>
      </c>
      <c r="F10" s="6">
        <v>72.61</v>
      </c>
      <c r="G10" s="5" t="s">
        <v>35</v>
      </c>
    </row>
    <row r="11" spans="1:7" ht="30" customHeight="1">
      <c r="A11" s="5" t="s">
        <v>294</v>
      </c>
      <c r="B11" s="5" t="s">
        <v>295</v>
      </c>
      <c r="C11" s="5" t="s">
        <v>457</v>
      </c>
      <c r="D11" s="5" t="s">
        <v>280</v>
      </c>
      <c r="E11" s="5" t="s">
        <v>281</v>
      </c>
      <c r="F11" s="6">
        <v>72.51</v>
      </c>
      <c r="G11" s="5" t="s">
        <v>35</v>
      </c>
    </row>
  </sheetData>
  <sheetProtection/>
  <mergeCells count="1">
    <mergeCell ref="A1:G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31" sqref="G31"/>
    </sheetView>
  </sheetViews>
  <sheetFormatPr defaultColWidth="13.28125" defaultRowHeight="15"/>
  <cols>
    <col min="1" max="2" width="9.00390625" style="1" customWidth="1"/>
    <col min="3" max="3" width="14.140625" style="1" customWidth="1"/>
    <col min="4" max="6" width="13.28125" style="1" customWidth="1"/>
    <col min="7" max="7" width="16.57421875" style="4" customWidth="1"/>
    <col min="8" max="253" width="9.00390625" style="1" customWidth="1"/>
    <col min="254" max="254" width="14.140625" style="1" customWidth="1"/>
    <col min="255" max="16384" width="13.28125" style="1" customWidth="1"/>
  </cols>
  <sheetData>
    <row r="1" spans="1:7" ht="30" customHeight="1">
      <c r="A1" s="15" t="s">
        <v>459</v>
      </c>
      <c r="B1" s="15"/>
      <c r="C1" s="15"/>
      <c r="D1" s="15"/>
      <c r="E1" s="15"/>
      <c r="F1" s="15"/>
      <c r="G1" s="15"/>
    </row>
    <row r="2" spans="1:7" ht="30" customHeight="1">
      <c r="A2" s="15"/>
      <c r="B2" s="15"/>
      <c r="C2" s="15"/>
      <c r="D2" s="15"/>
      <c r="E2" s="15"/>
      <c r="F2" s="15"/>
      <c r="G2" s="15"/>
    </row>
    <row r="3" spans="1:7" ht="30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10</v>
      </c>
      <c r="G3" s="9" t="s">
        <v>11</v>
      </c>
    </row>
    <row r="4" spans="1:7" ht="30" customHeight="1">
      <c r="A4" s="5" t="s">
        <v>296</v>
      </c>
      <c r="B4" s="5" t="s">
        <v>297</v>
      </c>
      <c r="C4" s="5" t="s">
        <v>457</v>
      </c>
      <c r="D4" s="5" t="s">
        <v>280</v>
      </c>
      <c r="E4" s="5" t="s">
        <v>298</v>
      </c>
      <c r="F4" s="6">
        <v>83.04</v>
      </c>
      <c r="G4" s="5" t="s">
        <v>458</v>
      </c>
    </row>
    <row r="5" spans="1:7" ht="30" customHeight="1">
      <c r="A5" s="5" t="s">
        <v>299</v>
      </c>
      <c r="B5" s="5" t="s">
        <v>300</v>
      </c>
      <c r="C5" s="5" t="s">
        <v>457</v>
      </c>
      <c r="D5" s="5" t="s">
        <v>280</v>
      </c>
      <c r="E5" s="5" t="s">
        <v>298</v>
      </c>
      <c r="F5" s="6">
        <v>82.56</v>
      </c>
      <c r="G5" s="5" t="s">
        <v>458</v>
      </c>
    </row>
    <row r="6" spans="1:7" ht="30" customHeight="1">
      <c r="A6" s="5" t="s">
        <v>301</v>
      </c>
      <c r="B6" s="5" t="s">
        <v>302</v>
      </c>
      <c r="C6" s="5" t="s">
        <v>457</v>
      </c>
      <c r="D6" s="5" t="s">
        <v>280</v>
      </c>
      <c r="E6" s="5" t="s">
        <v>298</v>
      </c>
      <c r="F6" s="6">
        <v>80.88</v>
      </c>
      <c r="G6" s="5" t="s">
        <v>458</v>
      </c>
    </row>
    <row r="7" spans="1:7" ht="30" customHeight="1">
      <c r="A7" s="5" t="s">
        <v>303</v>
      </c>
      <c r="B7" s="5" t="s">
        <v>304</v>
      </c>
      <c r="C7" s="5" t="s">
        <v>457</v>
      </c>
      <c r="D7" s="5" t="s">
        <v>280</v>
      </c>
      <c r="E7" s="5" t="s">
        <v>298</v>
      </c>
      <c r="F7" s="6">
        <v>79.93</v>
      </c>
      <c r="G7" s="5" t="s">
        <v>458</v>
      </c>
    </row>
    <row r="8" spans="1:7" ht="30" customHeight="1">
      <c r="A8" s="5" t="s">
        <v>305</v>
      </c>
      <c r="B8" s="5" t="s">
        <v>306</v>
      </c>
      <c r="C8" s="5" t="s">
        <v>457</v>
      </c>
      <c r="D8" s="5" t="s">
        <v>280</v>
      </c>
      <c r="E8" s="5" t="s">
        <v>298</v>
      </c>
      <c r="F8" s="6">
        <v>79.48</v>
      </c>
      <c r="G8" s="5" t="s">
        <v>458</v>
      </c>
    </row>
    <row r="9" spans="1:7" ht="30" customHeight="1">
      <c r="A9" s="5" t="s">
        <v>307</v>
      </c>
      <c r="B9" s="5" t="s">
        <v>308</v>
      </c>
      <c r="C9" s="5" t="s">
        <v>457</v>
      </c>
      <c r="D9" s="5" t="s">
        <v>280</v>
      </c>
      <c r="E9" s="5" t="s">
        <v>298</v>
      </c>
      <c r="F9" s="6">
        <v>79.48</v>
      </c>
      <c r="G9" s="5" t="s">
        <v>458</v>
      </c>
    </row>
    <row r="10" spans="1:7" ht="30" customHeight="1">
      <c r="A10" s="5" t="s">
        <v>309</v>
      </c>
      <c r="B10" s="5" t="s">
        <v>310</v>
      </c>
      <c r="C10" s="5" t="s">
        <v>457</v>
      </c>
      <c r="D10" s="5" t="s">
        <v>280</v>
      </c>
      <c r="E10" s="5" t="s">
        <v>298</v>
      </c>
      <c r="F10" s="6">
        <v>78.97</v>
      </c>
      <c r="G10" s="5" t="s">
        <v>458</v>
      </c>
    </row>
    <row r="11" spans="1:7" ht="30" customHeight="1">
      <c r="A11" s="5" t="s">
        <v>311</v>
      </c>
      <c r="B11" s="5" t="s">
        <v>312</v>
      </c>
      <c r="C11" s="5" t="s">
        <v>457</v>
      </c>
      <c r="D11" s="5" t="s">
        <v>280</v>
      </c>
      <c r="E11" s="5" t="s">
        <v>298</v>
      </c>
      <c r="F11" s="6">
        <v>78.84</v>
      </c>
      <c r="G11" s="5" t="s">
        <v>458</v>
      </c>
    </row>
    <row r="12" spans="1:7" ht="30" customHeight="1">
      <c r="A12" s="5" t="s">
        <v>313</v>
      </c>
      <c r="B12" s="5" t="s">
        <v>314</v>
      </c>
      <c r="C12" s="5" t="s">
        <v>457</v>
      </c>
      <c r="D12" s="5" t="s">
        <v>280</v>
      </c>
      <c r="E12" s="5" t="s">
        <v>298</v>
      </c>
      <c r="F12" s="6">
        <v>78.81</v>
      </c>
      <c r="G12" s="5" t="s">
        <v>458</v>
      </c>
    </row>
    <row r="13" spans="1:7" ht="30" customHeight="1">
      <c r="A13" s="5" t="s">
        <v>315</v>
      </c>
      <c r="B13" s="5" t="s">
        <v>316</v>
      </c>
      <c r="C13" s="5" t="s">
        <v>457</v>
      </c>
      <c r="D13" s="5" t="s">
        <v>280</v>
      </c>
      <c r="E13" s="5" t="s">
        <v>298</v>
      </c>
      <c r="F13" s="6">
        <v>78.4</v>
      </c>
      <c r="G13" s="5" t="s">
        <v>458</v>
      </c>
    </row>
    <row r="14" spans="1:7" ht="30" customHeight="1">
      <c r="A14" s="5" t="s">
        <v>317</v>
      </c>
      <c r="B14" s="5" t="s">
        <v>318</v>
      </c>
      <c r="C14" s="5" t="s">
        <v>457</v>
      </c>
      <c r="D14" s="5" t="s">
        <v>280</v>
      </c>
      <c r="E14" s="5" t="s">
        <v>298</v>
      </c>
      <c r="F14" s="6">
        <v>78.14</v>
      </c>
      <c r="G14" s="5" t="s">
        <v>458</v>
      </c>
    </row>
    <row r="15" spans="1:7" ht="30" customHeight="1">
      <c r="A15" s="5" t="s">
        <v>319</v>
      </c>
      <c r="B15" s="5" t="s">
        <v>320</v>
      </c>
      <c r="C15" s="5" t="s">
        <v>457</v>
      </c>
      <c r="D15" s="5" t="s">
        <v>280</v>
      </c>
      <c r="E15" s="5" t="s">
        <v>298</v>
      </c>
      <c r="F15" s="6">
        <v>77.2</v>
      </c>
      <c r="G15" s="5" t="s">
        <v>458</v>
      </c>
    </row>
    <row r="16" spans="1:7" ht="30" customHeight="1">
      <c r="A16" s="5" t="s">
        <v>321</v>
      </c>
      <c r="B16" s="5" t="s">
        <v>322</v>
      </c>
      <c r="C16" s="5" t="s">
        <v>457</v>
      </c>
      <c r="D16" s="5" t="s">
        <v>280</v>
      </c>
      <c r="E16" s="5" t="s">
        <v>298</v>
      </c>
      <c r="F16" s="6">
        <v>77.08</v>
      </c>
      <c r="G16" s="5" t="s">
        <v>35</v>
      </c>
    </row>
    <row r="17" spans="1:7" ht="30" customHeight="1">
      <c r="A17" s="5" t="s">
        <v>323</v>
      </c>
      <c r="B17" s="5" t="s">
        <v>324</v>
      </c>
      <c r="C17" s="5" t="s">
        <v>457</v>
      </c>
      <c r="D17" s="5" t="s">
        <v>280</v>
      </c>
      <c r="E17" s="5" t="s">
        <v>298</v>
      </c>
      <c r="F17" s="6">
        <v>76.96</v>
      </c>
      <c r="G17" s="5" t="s">
        <v>35</v>
      </c>
    </row>
    <row r="18" spans="1:7" ht="30" customHeight="1">
      <c r="A18" s="5" t="s">
        <v>325</v>
      </c>
      <c r="B18" s="5" t="s">
        <v>326</v>
      </c>
      <c r="C18" s="5" t="s">
        <v>457</v>
      </c>
      <c r="D18" s="5" t="s">
        <v>280</v>
      </c>
      <c r="E18" s="5" t="s">
        <v>298</v>
      </c>
      <c r="F18" s="6">
        <v>76.79</v>
      </c>
      <c r="G18" s="5" t="s">
        <v>35</v>
      </c>
    </row>
    <row r="19" spans="1:7" ht="30" customHeight="1">
      <c r="A19" s="5" t="s">
        <v>327</v>
      </c>
      <c r="B19" s="5" t="s">
        <v>328</v>
      </c>
      <c r="C19" s="5" t="s">
        <v>457</v>
      </c>
      <c r="D19" s="5" t="s">
        <v>280</v>
      </c>
      <c r="E19" s="5" t="s">
        <v>298</v>
      </c>
      <c r="F19" s="6">
        <v>76.74</v>
      </c>
      <c r="G19" s="5" t="s">
        <v>35</v>
      </c>
    </row>
    <row r="20" spans="1:7" ht="30" customHeight="1">
      <c r="A20" s="5" t="s">
        <v>329</v>
      </c>
      <c r="B20" s="5" t="s">
        <v>330</v>
      </c>
      <c r="C20" s="5" t="s">
        <v>457</v>
      </c>
      <c r="D20" s="5" t="s">
        <v>280</v>
      </c>
      <c r="E20" s="5" t="s">
        <v>298</v>
      </c>
      <c r="F20" s="6">
        <v>76.72</v>
      </c>
      <c r="G20" s="5" t="s">
        <v>35</v>
      </c>
    </row>
    <row r="21" spans="1:7" ht="30" customHeight="1">
      <c r="A21" s="5" t="s">
        <v>331</v>
      </c>
      <c r="B21" s="5" t="s">
        <v>332</v>
      </c>
      <c r="C21" s="5" t="s">
        <v>457</v>
      </c>
      <c r="D21" s="5" t="s">
        <v>280</v>
      </c>
      <c r="E21" s="5" t="s">
        <v>298</v>
      </c>
      <c r="F21" s="6">
        <v>76.48</v>
      </c>
      <c r="G21" s="5" t="s">
        <v>35</v>
      </c>
    </row>
    <row r="22" spans="1:7" ht="30" customHeight="1">
      <c r="A22" s="5" t="s">
        <v>333</v>
      </c>
      <c r="B22" s="5" t="s">
        <v>334</v>
      </c>
      <c r="C22" s="5" t="s">
        <v>457</v>
      </c>
      <c r="D22" s="5" t="s">
        <v>280</v>
      </c>
      <c r="E22" s="5" t="s">
        <v>298</v>
      </c>
      <c r="F22" s="6">
        <v>76.41</v>
      </c>
      <c r="G22" s="5" t="s">
        <v>35</v>
      </c>
    </row>
    <row r="23" spans="1:7" ht="30" customHeight="1">
      <c r="A23" s="5" t="s">
        <v>335</v>
      </c>
      <c r="B23" s="5" t="s">
        <v>336</v>
      </c>
      <c r="C23" s="5" t="s">
        <v>457</v>
      </c>
      <c r="D23" s="5" t="s">
        <v>280</v>
      </c>
      <c r="E23" s="5" t="s">
        <v>298</v>
      </c>
      <c r="F23" s="6">
        <v>76.36</v>
      </c>
      <c r="G23" s="5" t="s">
        <v>226</v>
      </c>
    </row>
    <row r="24" spans="1:7" ht="30" customHeight="1">
      <c r="A24" s="5" t="s">
        <v>337</v>
      </c>
      <c r="B24" s="5" t="s">
        <v>338</v>
      </c>
      <c r="C24" s="5" t="s">
        <v>457</v>
      </c>
      <c r="D24" s="5" t="s">
        <v>280</v>
      </c>
      <c r="E24" s="5" t="s">
        <v>298</v>
      </c>
      <c r="F24" s="6">
        <v>76.22</v>
      </c>
      <c r="G24" s="5" t="s">
        <v>35</v>
      </c>
    </row>
    <row r="25" spans="1:7" ht="30" customHeight="1">
      <c r="A25" s="5" t="s">
        <v>339</v>
      </c>
      <c r="B25" s="5" t="s">
        <v>340</v>
      </c>
      <c r="C25" s="5" t="s">
        <v>457</v>
      </c>
      <c r="D25" s="5" t="s">
        <v>280</v>
      </c>
      <c r="E25" s="5" t="s">
        <v>298</v>
      </c>
      <c r="F25" s="6">
        <v>76.04</v>
      </c>
      <c r="G25" s="5" t="s">
        <v>35</v>
      </c>
    </row>
    <row r="26" spans="1:7" ht="30" customHeight="1">
      <c r="A26" s="5" t="s">
        <v>341</v>
      </c>
      <c r="B26" s="5" t="s">
        <v>342</v>
      </c>
      <c r="C26" s="5" t="s">
        <v>457</v>
      </c>
      <c r="D26" s="5" t="s">
        <v>280</v>
      </c>
      <c r="E26" s="5" t="s">
        <v>298</v>
      </c>
      <c r="F26" s="6">
        <v>76.04</v>
      </c>
      <c r="G26" s="5" t="s">
        <v>35</v>
      </c>
    </row>
    <row r="27" spans="1:7" ht="30" customHeight="1">
      <c r="A27" s="5" t="s">
        <v>343</v>
      </c>
      <c r="B27" s="5" t="s">
        <v>344</v>
      </c>
      <c r="C27" s="5" t="s">
        <v>457</v>
      </c>
      <c r="D27" s="5" t="s">
        <v>280</v>
      </c>
      <c r="E27" s="5" t="s">
        <v>298</v>
      </c>
      <c r="F27" s="6">
        <v>75.87</v>
      </c>
      <c r="G27" s="5" t="s">
        <v>35</v>
      </c>
    </row>
    <row r="28" spans="1:7" ht="30" customHeight="1">
      <c r="A28" s="5" t="s">
        <v>345</v>
      </c>
      <c r="B28" s="5" t="s">
        <v>346</v>
      </c>
      <c r="C28" s="5" t="s">
        <v>457</v>
      </c>
      <c r="D28" s="5" t="s">
        <v>280</v>
      </c>
      <c r="E28" s="5" t="s">
        <v>298</v>
      </c>
      <c r="F28" s="6">
        <v>75.86</v>
      </c>
      <c r="G28" s="5" t="s">
        <v>35</v>
      </c>
    </row>
  </sheetData>
  <sheetProtection/>
  <mergeCells count="1">
    <mergeCell ref="A1:G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E19" sqref="E19"/>
    </sheetView>
  </sheetViews>
  <sheetFormatPr defaultColWidth="13.28125" defaultRowHeight="15"/>
  <cols>
    <col min="1" max="2" width="9.00390625" style="1" customWidth="1"/>
    <col min="3" max="3" width="14.140625" style="1" customWidth="1"/>
    <col min="4" max="5" width="13.28125" style="1" customWidth="1"/>
    <col min="6" max="6" width="8.57421875" style="4" customWidth="1"/>
    <col min="7" max="7" width="23.28125" style="1" customWidth="1"/>
    <col min="8" max="253" width="9.00390625" style="1" customWidth="1"/>
    <col min="254" max="254" width="14.140625" style="1" customWidth="1"/>
    <col min="255" max="16384" width="13.28125" style="1" customWidth="1"/>
  </cols>
  <sheetData>
    <row r="1" spans="1:7" ht="30" customHeight="1">
      <c r="A1" s="16" t="s">
        <v>459</v>
      </c>
      <c r="B1" s="16"/>
      <c r="C1" s="16"/>
      <c r="D1" s="16"/>
      <c r="E1" s="16"/>
      <c r="F1" s="16"/>
      <c r="G1" s="16"/>
    </row>
    <row r="2" spans="1:7" ht="30" customHeight="1">
      <c r="A2" s="16"/>
      <c r="B2" s="16"/>
      <c r="C2" s="16"/>
      <c r="D2" s="16"/>
      <c r="E2" s="16"/>
      <c r="F2" s="16"/>
      <c r="G2" s="16"/>
    </row>
    <row r="3" spans="1:7" ht="30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10</v>
      </c>
      <c r="G3" s="9" t="s">
        <v>11</v>
      </c>
    </row>
    <row r="4" spans="1:7" ht="30" customHeight="1">
      <c r="A4" s="5" t="s">
        <v>347</v>
      </c>
      <c r="B4" s="5" t="s">
        <v>348</v>
      </c>
      <c r="C4" s="5" t="s">
        <v>457</v>
      </c>
      <c r="D4" s="5" t="s">
        <v>280</v>
      </c>
      <c r="E4" s="5" t="s">
        <v>349</v>
      </c>
      <c r="F4" s="6">
        <v>78.78</v>
      </c>
      <c r="G4" s="5" t="s">
        <v>458</v>
      </c>
    </row>
    <row r="5" spans="1:7" ht="30" customHeight="1">
      <c r="A5" s="5" t="s">
        <v>350</v>
      </c>
      <c r="B5" s="5" t="s">
        <v>351</v>
      </c>
      <c r="C5" s="5" t="s">
        <v>457</v>
      </c>
      <c r="D5" s="5" t="s">
        <v>280</v>
      </c>
      <c r="E5" s="5" t="s">
        <v>349</v>
      </c>
      <c r="F5" s="6">
        <v>76.79</v>
      </c>
      <c r="G5" s="5" t="s">
        <v>35</v>
      </c>
    </row>
  </sheetData>
  <sheetProtection/>
  <mergeCells count="1">
    <mergeCell ref="A1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B5" sqref="B5"/>
    </sheetView>
  </sheetViews>
  <sheetFormatPr defaultColWidth="13.28125" defaultRowHeight="15"/>
  <cols>
    <col min="1" max="2" width="9.00390625" style="1" customWidth="1"/>
    <col min="3" max="3" width="14.140625" style="1" customWidth="1"/>
    <col min="4" max="4" width="13.28125" style="1" customWidth="1"/>
    <col min="5" max="5" width="15.140625" style="1" bestFit="1" customWidth="1"/>
    <col min="6" max="6" width="8.57421875" style="4" customWidth="1"/>
    <col min="7" max="7" width="23.28125" style="1" customWidth="1"/>
    <col min="8" max="253" width="9.00390625" style="1" customWidth="1"/>
    <col min="254" max="254" width="14.140625" style="1" customWidth="1"/>
    <col min="255" max="16384" width="13.28125" style="1" customWidth="1"/>
  </cols>
  <sheetData>
    <row r="1" spans="1:7" ht="30" customHeight="1">
      <c r="A1" s="15" t="s">
        <v>459</v>
      </c>
      <c r="B1" s="15"/>
      <c r="C1" s="15"/>
      <c r="D1" s="15"/>
      <c r="E1" s="15"/>
      <c r="F1" s="15"/>
      <c r="G1" s="15"/>
    </row>
    <row r="2" spans="1:7" ht="30" customHeight="1">
      <c r="A2" s="15"/>
      <c r="B2" s="15"/>
      <c r="C2" s="15"/>
      <c r="D2" s="15"/>
      <c r="E2" s="15"/>
      <c r="F2" s="15"/>
      <c r="G2" s="15"/>
    </row>
    <row r="3" spans="1:7" ht="30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10</v>
      </c>
      <c r="G3" s="9" t="s">
        <v>11</v>
      </c>
    </row>
    <row r="4" spans="1:7" ht="30" customHeight="1">
      <c r="A4" s="5" t="s">
        <v>352</v>
      </c>
      <c r="B4" s="5" t="s">
        <v>127</v>
      </c>
      <c r="C4" s="5" t="s">
        <v>457</v>
      </c>
      <c r="D4" s="5" t="s">
        <v>38</v>
      </c>
      <c r="E4" s="5" t="s">
        <v>353</v>
      </c>
      <c r="F4" s="6">
        <v>81.4</v>
      </c>
      <c r="G4" s="5" t="s">
        <v>460</v>
      </c>
    </row>
    <row r="5" spans="1:7" ht="30" customHeight="1">
      <c r="A5" s="5" t="s">
        <v>354</v>
      </c>
      <c r="B5" s="5" t="s">
        <v>355</v>
      </c>
      <c r="C5" s="5" t="s">
        <v>457</v>
      </c>
      <c r="D5" s="5" t="s">
        <v>38</v>
      </c>
      <c r="E5" s="5" t="s">
        <v>353</v>
      </c>
      <c r="F5" s="6">
        <v>80.64</v>
      </c>
      <c r="G5" s="5" t="s">
        <v>460</v>
      </c>
    </row>
    <row r="6" spans="1:7" ht="30" customHeight="1">
      <c r="A6" s="5" t="s">
        <v>356</v>
      </c>
      <c r="B6" s="5" t="s">
        <v>357</v>
      </c>
      <c r="C6" s="5" t="s">
        <v>457</v>
      </c>
      <c r="D6" s="5" t="s">
        <v>38</v>
      </c>
      <c r="E6" s="5" t="s">
        <v>353</v>
      </c>
      <c r="F6" s="6">
        <v>73</v>
      </c>
      <c r="G6" s="5" t="s">
        <v>360</v>
      </c>
    </row>
    <row r="7" spans="1:7" ht="30" customHeight="1">
      <c r="A7" s="5" t="s">
        <v>358</v>
      </c>
      <c r="B7" s="5" t="s">
        <v>359</v>
      </c>
      <c r="C7" s="5" t="s">
        <v>457</v>
      </c>
      <c r="D7" s="5" t="s">
        <v>38</v>
      </c>
      <c r="E7" s="5" t="s">
        <v>353</v>
      </c>
      <c r="F7" s="6">
        <v>70.24</v>
      </c>
      <c r="G7" s="5" t="s">
        <v>360</v>
      </c>
    </row>
  </sheetData>
  <sheetProtection/>
  <mergeCells count="1">
    <mergeCell ref="A1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2017-08-09T07:37:43Z</dcterms:modified>
  <cp:category/>
  <cp:version/>
  <cp:contentType/>
  <cp:contentStatus/>
</cp:coreProperties>
</file>