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894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<sst xmlns="http://schemas.openxmlformats.org/spreadsheetml/2006/main" count="225" uniqueCount="215">
  <si>
    <t>序号</t>
  </si>
  <si>
    <t>报考岗位</t>
  </si>
  <si>
    <t>准考证号</t>
  </si>
  <si>
    <t>笔试成绩
（占60%）</t>
  </si>
  <si>
    <t>面试成绩
（占40%）</t>
  </si>
  <si>
    <t>总成绩</t>
  </si>
  <si>
    <t>总成绩排名</t>
  </si>
  <si>
    <t>备注</t>
  </si>
  <si>
    <t>1</t>
  </si>
  <si>
    <t>C1002</t>
  </si>
  <si>
    <t xml:space="preserve">330300256425 </t>
  </si>
  <si>
    <t>2</t>
  </si>
  <si>
    <t xml:space="preserve">330300456515 </t>
  </si>
  <si>
    <t>3</t>
  </si>
  <si>
    <t xml:space="preserve">330301997019 </t>
  </si>
  <si>
    <t>4</t>
  </si>
  <si>
    <t>C1011</t>
  </si>
  <si>
    <t xml:space="preserve">330300146414 </t>
  </si>
  <si>
    <t>5</t>
  </si>
  <si>
    <t xml:space="preserve">330301827002 </t>
  </si>
  <si>
    <t>6</t>
  </si>
  <si>
    <t xml:space="preserve">330302927322 </t>
  </si>
  <si>
    <t>7</t>
  </si>
  <si>
    <t>C1012</t>
  </si>
  <si>
    <t xml:space="preserve">330301516901 </t>
  </si>
  <si>
    <t>8</t>
  </si>
  <si>
    <t xml:space="preserve">330303327502 </t>
  </si>
  <si>
    <t>9</t>
  </si>
  <si>
    <t xml:space="preserve">330301676917 </t>
  </si>
  <si>
    <t>10</t>
  </si>
  <si>
    <t xml:space="preserve">330303127412 </t>
  </si>
  <si>
    <t>11</t>
  </si>
  <si>
    <t xml:space="preserve">330303507520 </t>
  </si>
  <si>
    <t>12</t>
  </si>
  <si>
    <t xml:space="preserve">330303467516 </t>
  </si>
  <si>
    <t>面试缺考</t>
  </si>
  <si>
    <t>13</t>
  </si>
  <si>
    <t>C1013</t>
  </si>
  <si>
    <t xml:space="preserve">330303007330 </t>
  </si>
  <si>
    <t>14</t>
  </si>
  <si>
    <t xml:space="preserve">330302107030 </t>
  </si>
  <si>
    <t>15</t>
  </si>
  <si>
    <t xml:space="preserve">330301937013 </t>
  </si>
  <si>
    <t>16</t>
  </si>
  <si>
    <t xml:space="preserve">330301376817 </t>
  </si>
  <si>
    <t>17</t>
  </si>
  <si>
    <t xml:space="preserve">330301006710 </t>
  </si>
  <si>
    <t>18</t>
  </si>
  <si>
    <t xml:space="preserve">330301656915 </t>
  </si>
  <si>
    <t>19</t>
  </si>
  <si>
    <t>C1014</t>
  </si>
  <si>
    <t xml:space="preserve">330301556905 </t>
  </si>
  <si>
    <t>20</t>
  </si>
  <si>
    <t xml:space="preserve">330302327122 </t>
  </si>
  <si>
    <t>21</t>
  </si>
  <si>
    <t xml:space="preserve">330302887318 </t>
  </si>
  <si>
    <t>22</t>
  </si>
  <si>
    <t xml:space="preserve">330301426822 </t>
  </si>
  <si>
    <t>23</t>
  </si>
  <si>
    <t xml:space="preserve">330302487208 </t>
  </si>
  <si>
    <t>24</t>
  </si>
  <si>
    <t xml:space="preserve">330300926702 </t>
  </si>
  <si>
    <t>25</t>
  </si>
  <si>
    <t>C1015</t>
  </si>
  <si>
    <t xml:space="preserve">330302117101 </t>
  </si>
  <si>
    <t>26</t>
  </si>
  <si>
    <t xml:space="preserve">330303037403 </t>
  </si>
  <si>
    <t>27</t>
  </si>
  <si>
    <t xml:space="preserve">330301036713 </t>
  </si>
  <si>
    <t>28</t>
  </si>
  <si>
    <t xml:space="preserve">330300016401 </t>
  </si>
  <si>
    <t>29</t>
  </si>
  <si>
    <t xml:space="preserve">330302717301 </t>
  </si>
  <si>
    <t>30</t>
  </si>
  <si>
    <t xml:space="preserve">330302747304 </t>
  </si>
  <si>
    <t>31</t>
  </si>
  <si>
    <t>C1017</t>
  </si>
  <si>
    <t xml:space="preserve">330302707230 </t>
  </si>
  <si>
    <t>32</t>
  </si>
  <si>
    <t xml:space="preserve">330302857315 </t>
  </si>
  <si>
    <t>33</t>
  </si>
  <si>
    <t xml:space="preserve">330302247114 </t>
  </si>
  <si>
    <t>34</t>
  </si>
  <si>
    <t xml:space="preserve">330300536523 </t>
  </si>
  <si>
    <t>35</t>
  </si>
  <si>
    <t xml:space="preserve">330300746614 </t>
  </si>
  <si>
    <t>36</t>
  </si>
  <si>
    <t xml:space="preserve">330302197109 </t>
  </si>
  <si>
    <t>37</t>
  </si>
  <si>
    <t>C1018</t>
  </si>
  <si>
    <t xml:space="preserve">330301126722 </t>
  </si>
  <si>
    <t>38</t>
  </si>
  <si>
    <t xml:space="preserve">330301206730 </t>
  </si>
  <si>
    <t>39</t>
  </si>
  <si>
    <t xml:space="preserve">330302307120 </t>
  </si>
  <si>
    <t>40</t>
  </si>
  <si>
    <t xml:space="preserve">330302767306 </t>
  </si>
  <si>
    <t>41</t>
  </si>
  <si>
    <t xml:space="preserve">330300556525 </t>
  </si>
  <si>
    <t>42</t>
  </si>
  <si>
    <t xml:space="preserve">330303517521 </t>
  </si>
  <si>
    <t>43</t>
  </si>
  <si>
    <t>C1019</t>
  </si>
  <si>
    <t xml:space="preserve">330303067406 </t>
  </si>
  <si>
    <t>44</t>
  </si>
  <si>
    <t xml:space="preserve">330301947014 </t>
  </si>
  <si>
    <t>45</t>
  </si>
  <si>
    <t xml:space="preserve">330302137103 </t>
  </si>
  <si>
    <t>46</t>
  </si>
  <si>
    <t>C1021</t>
  </si>
  <si>
    <t xml:space="preserve">330302987328 </t>
  </si>
  <si>
    <t>47</t>
  </si>
  <si>
    <t xml:space="preserve">330301296809 </t>
  </si>
  <si>
    <t>48</t>
  </si>
  <si>
    <t xml:space="preserve">330300826622 </t>
  </si>
  <si>
    <t>49</t>
  </si>
  <si>
    <t>C1022</t>
  </si>
  <si>
    <t xml:space="preserve">330300366506 </t>
  </si>
  <si>
    <t>50</t>
  </si>
  <si>
    <t xml:space="preserve">330300846624 </t>
  </si>
  <si>
    <t>51</t>
  </si>
  <si>
    <t xml:space="preserve">330303317501 </t>
  </si>
  <si>
    <t>52</t>
  </si>
  <si>
    <t>C1001</t>
  </si>
  <si>
    <t xml:space="preserve">330301646914 </t>
  </si>
  <si>
    <t>53</t>
  </si>
  <si>
    <t xml:space="preserve">330303097409 </t>
  </si>
  <si>
    <t>54</t>
  </si>
  <si>
    <t xml:space="preserve">330300436513 </t>
  </si>
  <si>
    <t>55</t>
  </si>
  <si>
    <t>C1003</t>
  </si>
  <si>
    <t xml:space="preserve">330300446514 </t>
  </si>
  <si>
    <t>56</t>
  </si>
  <si>
    <t xml:space="preserve">330301967016 </t>
  </si>
  <si>
    <t>57</t>
  </si>
  <si>
    <t xml:space="preserve">330302947324 </t>
  </si>
  <si>
    <t>58</t>
  </si>
  <si>
    <t>C1004</t>
  </si>
  <si>
    <t xml:space="preserve">330301286808 </t>
  </si>
  <si>
    <t>59</t>
  </si>
  <si>
    <t xml:space="preserve">330301026712 </t>
  </si>
  <si>
    <t>60</t>
  </si>
  <si>
    <t xml:space="preserve">330302867316 </t>
  </si>
  <si>
    <t>61</t>
  </si>
  <si>
    <t>C1005</t>
  </si>
  <si>
    <t xml:space="preserve">330302227112 </t>
  </si>
  <si>
    <t>62</t>
  </si>
  <si>
    <t xml:space="preserve">330303397509 </t>
  </si>
  <si>
    <t>63</t>
  </si>
  <si>
    <t xml:space="preserve">330302527212 </t>
  </si>
  <si>
    <t>64</t>
  </si>
  <si>
    <t xml:space="preserve">330301806930 </t>
  </si>
  <si>
    <t>65</t>
  </si>
  <si>
    <t xml:space="preserve">330303297429 </t>
  </si>
  <si>
    <t>66</t>
  </si>
  <si>
    <t xml:space="preserve">330301246804 </t>
  </si>
  <si>
    <t>67</t>
  </si>
  <si>
    <t>C1006</t>
  </si>
  <si>
    <t xml:space="preserve">330302607220 </t>
  </si>
  <si>
    <t>68</t>
  </si>
  <si>
    <t xml:space="preserve">330302537213 </t>
  </si>
  <si>
    <t>69</t>
  </si>
  <si>
    <t xml:space="preserve">330300786618 </t>
  </si>
  <si>
    <t>70</t>
  </si>
  <si>
    <t xml:space="preserve">330302567216 </t>
  </si>
  <si>
    <t>71</t>
  </si>
  <si>
    <t>C1007</t>
  </si>
  <si>
    <t xml:space="preserve">330300616601 </t>
  </si>
  <si>
    <t>72</t>
  </si>
  <si>
    <t xml:space="preserve">330301596909 </t>
  </si>
  <si>
    <t>73</t>
  </si>
  <si>
    <t xml:space="preserve">330303197419 </t>
  </si>
  <si>
    <t>74</t>
  </si>
  <si>
    <t>C1008</t>
  </si>
  <si>
    <t xml:space="preserve">330301276807 </t>
  </si>
  <si>
    <t>75</t>
  </si>
  <si>
    <t xml:space="preserve">330301746924 </t>
  </si>
  <si>
    <t>76</t>
  </si>
  <si>
    <t xml:space="preserve">330302017021 </t>
  </si>
  <si>
    <t>77</t>
  </si>
  <si>
    <t>C1009</t>
  </si>
  <si>
    <t xml:space="preserve">330302597219 </t>
  </si>
  <si>
    <t>78</t>
  </si>
  <si>
    <t xml:space="preserve">330300376507 </t>
  </si>
  <si>
    <t>79</t>
  </si>
  <si>
    <t xml:space="preserve">330300806620 </t>
  </si>
  <si>
    <t>80</t>
  </si>
  <si>
    <t>C1010</t>
  </si>
  <si>
    <t xml:space="preserve">330300646604 </t>
  </si>
  <si>
    <t>81</t>
  </si>
  <si>
    <t xml:space="preserve">330300186418 </t>
  </si>
  <si>
    <t>82</t>
  </si>
  <si>
    <t xml:space="preserve">330301987018 </t>
  </si>
  <si>
    <t>83</t>
  </si>
  <si>
    <t>C1016</t>
  </si>
  <si>
    <t xml:space="preserve">330302807310 </t>
  </si>
  <si>
    <t>84</t>
  </si>
  <si>
    <t xml:space="preserve">330300426512 </t>
  </si>
  <si>
    <t>85</t>
  </si>
  <si>
    <t xml:space="preserve">330302127102 </t>
  </si>
  <si>
    <t>86</t>
  </si>
  <si>
    <t>C1020</t>
  </si>
  <si>
    <t xml:space="preserve">330301116721 </t>
  </si>
  <si>
    <t>87</t>
  </si>
  <si>
    <t xml:space="preserve">330302977327 </t>
  </si>
  <si>
    <t>88</t>
  </si>
  <si>
    <t xml:space="preserve">330301416821 </t>
  </si>
  <si>
    <t>89</t>
  </si>
  <si>
    <t xml:space="preserve">330301316811 </t>
  </si>
  <si>
    <t>90</t>
  </si>
  <si>
    <t xml:space="preserve">330303377507 </t>
  </si>
  <si>
    <t>91</t>
  </si>
  <si>
    <t xml:space="preserve">330302277117 </t>
  </si>
  <si>
    <t>2017年蕉岭县事业单位公开招聘人员考试总成绩（教育类）</t>
  </si>
  <si>
    <t>/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</si>
</sst>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name val="黑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20" fillId="13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2" fillId="8" borderId="0" applyNumberFormat="0" applyBorder="0" applyAlignment="0" applyProtection="0"/>
    <xf numFmtId="0" fontId="16" fillId="2" borderId="8" applyNumberFormat="0" applyAlignment="0" applyProtection="0"/>
    <xf numFmtId="0" fontId="15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24.75" customHeight="1"/>
  <cols>
    <col min="1" max="1" width="4.625" style="2" customWidth="1"/>
    <col min="2" max="2" width="10.25390625" style="3" customWidth="1"/>
    <col min="3" max="3" width="14.125" style="3" customWidth="1"/>
    <col min="4" max="4" width="11.00390625" style="2" customWidth="1"/>
    <col min="5" max="5" width="11.00390625" style="4" customWidth="1"/>
    <col min="6" max="6" width="11.00390625" style="2" customWidth="1"/>
    <col min="7" max="7" width="6.75390625" style="2" customWidth="1"/>
    <col min="8" max="8" width="9.50390625" style="2" customWidth="1"/>
    <col min="9" max="16384" width="9.00390625" style="2" customWidth="1"/>
  </cols>
  <sheetData>
    <row r="1" spans="1:8" ht="33" customHeight="1">
      <c r="A1" s="26" t="s">
        <v>213</v>
      </c>
      <c r="B1" s="26"/>
      <c r="C1" s="26"/>
      <c r="D1" s="26"/>
      <c r="E1" s="26"/>
      <c r="F1" s="26"/>
      <c r="G1" s="26"/>
      <c r="H1" s="26"/>
    </row>
    <row r="2" spans="1:8" s="1" customFormat="1" ht="30.7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</row>
    <row r="3" spans="1:8" ht="18.75" customHeight="1">
      <c r="A3" s="8" t="s">
        <v>8</v>
      </c>
      <c r="B3" s="23" t="s">
        <v>9</v>
      </c>
      <c r="C3" s="9" t="s">
        <v>10</v>
      </c>
      <c r="D3" s="10">
        <v>71.41</v>
      </c>
      <c r="E3" s="11">
        <v>88.9</v>
      </c>
      <c r="F3" s="12">
        <f aca="true" t="shared" si="0" ref="F3:F13">D3*0.6+E3*0.4</f>
        <v>78.406</v>
      </c>
      <c r="G3" s="13">
        <v>1</v>
      </c>
      <c r="H3" s="13"/>
    </row>
    <row r="4" spans="1:8" ht="18.75" customHeight="1">
      <c r="A4" s="8" t="s">
        <v>11</v>
      </c>
      <c r="B4" s="24"/>
      <c r="C4" s="9" t="s">
        <v>12</v>
      </c>
      <c r="D4" s="10">
        <v>71.54</v>
      </c>
      <c r="E4" s="11">
        <v>87.1</v>
      </c>
      <c r="F4" s="12">
        <f t="shared" si="0"/>
        <v>77.764</v>
      </c>
      <c r="G4" s="13">
        <v>2</v>
      </c>
      <c r="H4" s="13"/>
    </row>
    <row r="5" spans="1:8" ht="18.75" customHeight="1">
      <c r="A5" s="8" t="s">
        <v>13</v>
      </c>
      <c r="B5" s="25"/>
      <c r="C5" s="9" t="s">
        <v>14</v>
      </c>
      <c r="D5" s="10">
        <v>71.04</v>
      </c>
      <c r="E5" s="11">
        <v>78.3</v>
      </c>
      <c r="F5" s="12">
        <f t="shared" si="0"/>
        <v>73.944</v>
      </c>
      <c r="G5" s="13">
        <v>3</v>
      </c>
      <c r="H5" s="13"/>
    </row>
    <row r="6" spans="1:8" ht="18.75" customHeight="1">
      <c r="A6" s="8" t="s">
        <v>15</v>
      </c>
      <c r="B6" s="23" t="s">
        <v>16</v>
      </c>
      <c r="C6" s="9" t="s">
        <v>17</v>
      </c>
      <c r="D6" s="10">
        <v>64.53</v>
      </c>
      <c r="E6" s="11">
        <v>89.2</v>
      </c>
      <c r="F6" s="12">
        <f t="shared" si="0"/>
        <v>74.398</v>
      </c>
      <c r="G6" s="13">
        <v>1</v>
      </c>
      <c r="H6" s="13"/>
    </row>
    <row r="7" spans="1:8" ht="18.75" customHeight="1">
      <c r="A7" s="8" t="s">
        <v>18</v>
      </c>
      <c r="B7" s="24"/>
      <c r="C7" s="9" t="s">
        <v>19</v>
      </c>
      <c r="D7" s="10">
        <v>66.62</v>
      </c>
      <c r="E7" s="11">
        <v>85.4</v>
      </c>
      <c r="F7" s="12">
        <f t="shared" si="0"/>
        <v>74.132</v>
      </c>
      <c r="G7" s="13">
        <v>2</v>
      </c>
      <c r="H7" s="13"/>
    </row>
    <row r="8" spans="1:8" ht="18.75" customHeight="1">
      <c r="A8" s="8" t="s">
        <v>20</v>
      </c>
      <c r="B8" s="25"/>
      <c r="C8" s="9" t="s">
        <v>21</v>
      </c>
      <c r="D8" s="10">
        <v>66.25</v>
      </c>
      <c r="E8" s="11">
        <v>78</v>
      </c>
      <c r="F8" s="12">
        <f t="shared" si="0"/>
        <v>70.95</v>
      </c>
      <c r="G8" s="13">
        <v>3</v>
      </c>
      <c r="H8" s="13"/>
    </row>
    <row r="9" spans="1:8" ht="18.75" customHeight="1">
      <c r="A9" s="8" t="s">
        <v>22</v>
      </c>
      <c r="B9" s="23" t="s">
        <v>23</v>
      </c>
      <c r="C9" s="9" t="s">
        <v>24</v>
      </c>
      <c r="D9" s="10">
        <v>83.32</v>
      </c>
      <c r="E9" s="11">
        <v>79.4</v>
      </c>
      <c r="F9" s="12">
        <f t="shared" si="0"/>
        <v>81.75200000000001</v>
      </c>
      <c r="G9" s="13">
        <v>1</v>
      </c>
      <c r="H9" s="13"/>
    </row>
    <row r="10" spans="1:8" ht="18.75" customHeight="1">
      <c r="A10" s="8" t="s">
        <v>25</v>
      </c>
      <c r="B10" s="24"/>
      <c r="C10" s="9" t="s">
        <v>26</v>
      </c>
      <c r="D10" s="10">
        <v>82.22</v>
      </c>
      <c r="E10" s="11">
        <v>79.9</v>
      </c>
      <c r="F10" s="12">
        <f t="shared" si="0"/>
        <v>81.292</v>
      </c>
      <c r="G10" s="13">
        <v>2</v>
      </c>
      <c r="H10" s="13"/>
    </row>
    <row r="11" spans="1:8" ht="18.75" customHeight="1">
      <c r="A11" s="8" t="s">
        <v>27</v>
      </c>
      <c r="B11" s="24"/>
      <c r="C11" s="9" t="s">
        <v>28</v>
      </c>
      <c r="D11" s="10">
        <v>83.68</v>
      </c>
      <c r="E11" s="11">
        <v>72.9</v>
      </c>
      <c r="F11" s="12">
        <f t="shared" si="0"/>
        <v>79.36800000000001</v>
      </c>
      <c r="G11" s="13">
        <v>3</v>
      </c>
      <c r="H11" s="13"/>
    </row>
    <row r="12" spans="1:8" ht="18.75" customHeight="1">
      <c r="A12" s="8" t="s">
        <v>29</v>
      </c>
      <c r="B12" s="24"/>
      <c r="C12" s="9" t="s">
        <v>30</v>
      </c>
      <c r="D12" s="10">
        <v>81.59</v>
      </c>
      <c r="E12" s="11">
        <v>75.7</v>
      </c>
      <c r="F12" s="12">
        <f t="shared" si="0"/>
        <v>79.23400000000001</v>
      </c>
      <c r="G12" s="13">
        <v>4</v>
      </c>
      <c r="H12" s="13"/>
    </row>
    <row r="13" spans="1:8" ht="18.75" customHeight="1">
      <c r="A13" s="8" t="s">
        <v>31</v>
      </c>
      <c r="B13" s="24"/>
      <c r="C13" s="9" t="s">
        <v>32</v>
      </c>
      <c r="D13" s="10">
        <v>80.72</v>
      </c>
      <c r="E13" s="11">
        <v>76.8</v>
      </c>
      <c r="F13" s="12">
        <f t="shared" si="0"/>
        <v>79.15199999999999</v>
      </c>
      <c r="G13" s="13">
        <v>5</v>
      </c>
      <c r="H13" s="13"/>
    </row>
    <row r="14" spans="1:8" ht="18.75" customHeight="1">
      <c r="A14" s="8" t="s">
        <v>33</v>
      </c>
      <c r="B14" s="25"/>
      <c r="C14" s="9" t="s">
        <v>34</v>
      </c>
      <c r="D14" s="10">
        <v>85.65</v>
      </c>
      <c r="E14" s="11" t="s">
        <v>214</v>
      </c>
      <c r="F14" s="12">
        <v>51.39</v>
      </c>
      <c r="G14" s="13">
        <v>6</v>
      </c>
      <c r="H14" s="13" t="s">
        <v>35</v>
      </c>
    </row>
    <row r="15" spans="1:8" ht="18.75" customHeight="1">
      <c r="A15" s="8" t="s">
        <v>36</v>
      </c>
      <c r="B15" s="23" t="s">
        <v>37</v>
      </c>
      <c r="C15" s="9" t="s">
        <v>38</v>
      </c>
      <c r="D15" s="10">
        <v>84.67</v>
      </c>
      <c r="E15" s="11">
        <v>90.5</v>
      </c>
      <c r="F15" s="12">
        <f aca="true" t="shared" si="1" ref="F15:F37">D15*0.6+E15*0.4</f>
        <v>87.00200000000001</v>
      </c>
      <c r="G15" s="13">
        <v>1</v>
      </c>
      <c r="H15" s="13"/>
    </row>
    <row r="16" spans="1:8" ht="18.75" customHeight="1">
      <c r="A16" s="8" t="s">
        <v>39</v>
      </c>
      <c r="B16" s="24"/>
      <c r="C16" s="9" t="s">
        <v>40</v>
      </c>
      <c r="D16" s="10">
        <v>89.94</v>
      </c>
      <c r="E16" s="11">
        <v>80.8</v>
      </c>
      <c r="F16" s="12">
        <f t="shared" si="1"/>
        <v>86.28399999999999</v>
      </c>
      <c r="G16" s="13">
        <v>2</v>
      </c>
      <c r="H16" s="13"/>
    </row>
    <row r="17" spans="1:8" ht="18.75" customHeight="1">
      <c r="A17" s="8" t="s">
        <v>41</v>
      </c>
      <c r="B17" s="24"/>
      <c r="C17" s="9" t="s">
        <v>42</v>
      </c>
      <c r="D17" s="10">
        <v>87</v>
      </c>
      <c r="E17" s="11">
        <v>82.3</v>
      </c>
      <c r="F17" s="12">
        <f t="shared" si="1"/>
        <v>85.12</v>
      </c>
      <c r="G17" s="13">
        <v>3</v>
      </c>
      <c r="H17" s="13"/>
    </row>
    <row r="18" spans="1:8" ht="18.75" customHeight="1">
      <c r="A18" s="8" t="s">
        <v>43</v>
      </c>
      <c r="B18" s="24"/>
      <c r="C18" s="9" t="s">
        <v>44</v>
      </c>
      <c r="D18" s="10">
        <v>84.91</v>
      </c>
      <c r="E18" s="11">
        <v>81.1</v>
      </c>
      <c r="F18" s="12">
        <f t="shared" si="1"/>
        <v>83.386</v>
      </c>
      <c r="G18" s="13">
        <v>4</v>
      </c>
      <c r="H18" s="13"/>
    </row>
    <row r="19" spans="1:8" ht="18.75" customHeight="1">
      <c r="A19" s="8" t="s">
        <v>45</v>
      </c>
      <c r="B19" s="24"/>
      <c r="C19" s="9" t="s">
        <v>46</v>
      </c>
      <c r="D19" s="10">
        <v>83.19</v>
      </c>
      <c r="E19" s="11">
        <v>83.6</v>
      </c>
      <c r="F19" s="12">
        <f t="shared" si="1"/>
        <v>83.35399999999998</v>
      </c>
      <c r="G19" s="13">
        <v>5</v>
      </c>
      <c r="H19" s="13"/>
    </row>
    <row r="20" spans="1:8" ht="18.75" customHeight="1">
      <c r="A20" s="8" t="s">
        <v>47</v>
      </c>
      <c r="B20" s="25"/>
      <c r="C20" s="9" t="s">
        <v>48</v>
      </c>
      <c r="D20" s="10">
        <v>81.23</v>
      </c>
      <c r="E20" s="11">
        <v>84.5</v>
      </c>
      <c r="F20" s="12">
        <f t="shared" si="1"/>
        <v>82.53800000000001</v>
      </c>
      <c r="G20" s="13">
        <v>6</v>
      </c>
      <c r="H20" s="13"/>
    </row>
    <row r="21" spans="1:8" ht="18.75" customHeight="1">
      <c r="A21" s="8" t="s">
        <v>49</v>
      </c>
      <c r="B21" s="23" t="s">
        <v>50</v>
      </c>
      <c r="C21" s="9" t="s">
        <v>51</v>
      </c>
      <c r="D21" s="10">
        <v>86.87</v>
      </c>
      <c r="E21" s="11">
        <v>87.3</v>
      </c>
      <c r="F21" s="12">
        <f t="shared" si="1"/>
        <v>87.042</v>
      </c>
      <c r="G21" s="13">
        <v>1</v>
      </c>
      <c r="H21" s="13"/>
    </row>
    <row r="22" spans="1:8" ht="18.75" customHeight="1">
      <c r="A22" s="8" t="s">
        <v>52</v>
      </c>
      <c r="B22" s="24"/>
      <c r="C22" s="9" t="s">
        <v>53</v>
      </c>
      <c r="D22" s="10">
        <v>84.44</v>
      </c>
      <c r="E22" s="11">
        <v>86.5</v>
      </c>
      <c r="F22" s="12">
        <f t="shared" si="1"/>
        <v>85.264</v>
      </c>
      <c r="G22" s="13">
        <v>2</v>
      </c>
      <c r="H22" s="13"/>
    </row>
    <row r="23" spans="1:8" ht="18.75" customHeight="1">
      <c r="A23" s="8" t="s">
        <v>54</v>
      </c>
      <c r="B23" s="24"/>
      <c r="C23" s="9" t="s">
        <v>55</v>
      </c>
      <c r="D23" s="10">
        <v>86.75</v>
      </c>
      <c r="E23" s="11">
        <v>80.9</v>
      </c>
      <c r="F23" s="12">
        <f t="shared" si="1"/>
        <v>84.41</v>
      </c>
      <c r="G23" s="13">
        <v>3</v>
      </c>
      <c r="H23" s="13"/>
    </row>
    <row r="24" spans="1:8" ht="18.75" customHeight="1">
      <c r="A24" s="8" t="s">
        <v>56</v>
      </c>
      <c r="B24" s="24"/>
      <c r="C24" s="9" t="s">
        <v>57</v>
      </c>
      <c r="D24" s="10">
        <v>84.55</v>
      </c>
      <c r="E24" s="11">
        <v>80.5</v>
      </c>
      <c r="F24" s="12">
        <f t="shared" si="1"/>
        <v>82.93</v>
      </c>
      <c r="G24" s="13">
        <v>4</v>
      </c>
      <c r="H24" s="13"/>
    </row>
    <row r="25" spans="1:8" ht="18.75" customHeight="1">
      <c r="A25" s="8" t="s">
        <v>58</v>
      </c>
      <c r="B25" s="24"/>
      <c r="C25" s="9" t="s">
        <v>59</v>
      </c>
      <c r="D25" s="10">
        <v>82.72</v>
      </c>
      <c r="E25" s="11">
        <v>81.6</v>
      </c>
      <c r="F25" s="12">
        <f t="shared" si="1"/>
        <v>82.27199999999999</v>
      </c>
      <c r="G25" s="13">
        <v>5</v>
      </c>
      <c r="H25" s="13"/>
    </row>
    <row r="26" spans="1:8" ht="18.75" customHeight="1">
      <c r="A26" s="8" t="s">
        <v>60</v>
      </c>
      <c r="B26" s="25"/>
      <c r="C26" s="9" t="s">
        <v>61</v>
      </c>
      <c r="D26" s="10">
        <v>78.05</v>
      </c>
      <c r="E26" s="11">
        <v>80.1</v>
      </c>
      <c r="F26" s="12">
        <f t="shared" si="1"/>
        <v>78.87</v>
      </c>
      <c r="G26" s="13">
        <v>6</v>
      </c>
      <c r="H26" s="13"/>
    </row>
    <row r="27" spans="1:8" ht="18.75" customHeight="1">
      <c r="A27" s="8" t="s">
        <v>62</v>
      </c>
      <c r="B27" s="23" t="s">
        <v>63</v>
      </c>
      <c r="C27" s="9" t="s">
        <v>64</v>
      </c>
      <c r="D27" s="10">
        <v>88.1</v>
      </c>
      <c r="E27" s="11">
        <v>90.2</v>
      </c>
      <c r="F27" s="12">
        <f t="shared" si="1"/>
        <v>88.94</v>
      </c>
      <c r="G27" s="13">
        <v>1</v>
      </c>
      <c r="H27" s="13"/>
    </row>
    <row r="28" spans="1:8" ht="18.75" customHeight="1">
      <c r="A28" s="8" t="s">
        <v>65</v>
      </c>
      <c r="B28" s="24"/>
      <c r="C28" s="9" t="s">
        <v>66</v>
      </c>
      <c r="D28" s="10">
        <v>81.09</v>
      </c>
      <c r="E28" s="11">
        <v>88.7</v>
      </c>
      <c r="F28" s="12">
        <f t="shared" si="1"/>
        <v>84.13400000000001</v>
      </c>
      <c r="G28" s="13">
        <v>2</v>
      </c>
      <c r="H28" s="13"/>
    </row>
    <row r="29" spans="1:8" ht="18.75" customHeight="1">
      <c r="A29" s="8" t="s">
        <v>67</v>
      </c>
      <c r="B29" s="24"/>
      <c r="C29" s="9" t="s">
        <v>68</v>
      </c>
      <c r="D29" s="10">
        <v>80.62</v>
      </c>
      <c r="E29" s="11">
        <v>86.1</v>
      </c>
      <c r="F29" s="12">
        <f t="shared" si="1"/>
        <v>82.812</v>
      </c>
      <c r="G29" s="13">
        <v>3</v>
      </c>
      <c r="H29" s="13"/>
    </row>
    <row r="30" spans="1:8" ht="18.75" customHeight="1">
      <c r="A30" s="8" t="s">
        <v>69</v>
      </c>
      <c r="B30" s="24"/>
      <c r="C30" s="9" t="s">
        <v>70</v>
      </c>
      <c r="D30" s="10">
        <v>79.76</v>
      </c>
      <c r="E30" s="11">
        <v>82.8</v>
      </c>
      <c r="F30" s="12">
        <f t="shared" si="1"/>
        <v>80.976</v>
      </c>
      <c r="G30" s="13">
        <v>4</v>
      </c>
      <c r="H30" s="13"/>
    </row>
    <row r="31" spans="1:8" ht="18.75" customHeight="1">
      <c r="A31" s="8" t="s">
        <v>71</v>
      </c>
      <c r="B31" s="24"/>
      <c r="C31" s="9" t="s">
        <v>72</v>
      </c>
      <c r="D31" s="10">
        <v>77.68</v>
      </c>
      <c r="E31" s="11">
        <v>85.3</v>
      </c>
      <c r="F31" s="12">
        <f t="shared" si="1"/>
        <v>80.72800000000001</v>
      </c>
      <c r="G31" s="13">
        <v>5</v>
      </c>
      <c r="H31" s="13"/>
    </row>
    <row r="32" spans="1:8" ht="18.75" customHeight="1">
      <c r="A32" s="8" t="s">
        <v>73</v>
      </c>
      <c r="B32" s="25"/>
      <c r="C32" s="9" t="s">
        <v>74</v>
      </c>
      <c r="D32" s="10">
        <v>78.03</v>
      </c>
      <c r="E32" s="11">
        <v>82.3</v>
      </c>
      <c r="F32" s="12">
        <f t="shared" si="1"/>
        <v>79.738</v>
      </c>
      <c r="G32" s="13">
        <v>6</v>
      </c>
      <c r="H32" s="13"/>
    </row>
    <row r="33" spans="1:8" ht="18.75" customHeight="1">
      <c r="A33" s="8" t="s">
        <v>75</v>
      </c>
      <c r="B33" s="23" t="s">
        <v>76</v>
      </c>
      <c r="C33" s="9" t="s">
        <v>77</v>
      </c>
      <c r="D33" s="10">
        <v>88.72</v>
      </c>
      <c r="E33" s="11">
        <v>85.3</v>
      </c>
      <c r="F33" s="12">
        <f t="shared" si="1"/>
        <v>87.352</v>
      </c>
      <c r="G33" s="13">
        <v>1</v>
      </c>
      <c r="H33" s="13"/>
    </row>
    <row r="34" spans="1:8" ht="18.75" customHeight="1">
      <c r="A34" s="8" t="s">
        <v>78</v>
      </c>
      <c r="B34" s="24"/>
      <c r="C34" s="9" t="s">
        <v>79</v>
      </c>
      <c r="D34" s="10">
        <v>86.39</v>
      </c>
      <c r="E34" s="11">
        <v>82.4</v>
      </c>
      <c r="F34" s="12">
        <f t="shared" si="1"/>
        <v>84.794</v>
      </c>
      <c r="G34" s="13">
        <v>2</v>
      </c>
      <c r="H34" s="13"/>
    </row>
    <row r="35" spans="1:8" ht="18.75" customHeight="1">
      <c r="A35" s="8" t="s">
        <v>80</v>
      </c>
      <c r="B35" s="24"/>
      <c r="C35" s="9" t="s">
        <v>81</v>
      </c>
      <c r="D35" s="10">
        <v>82.96</v>
      </c>
      <c r="E35" s="11">
        <v>86.1</v>
      </c>
      <c r="F35" s="12">
        <f t="shared" si="1"/>
        <v>84.216</v>
      </c>
      <c r="G35" s="13">
        <v>3</v>
      </c>
      <c r="H35" s="13"/>
    </row>
    <row r="36" spans="1:8" ht="18.75" customHeight="1">
      <c r="A36" s="8" t="s">
        <v>82</v>
      </c>
      <c r="B36" s="24"/>
      <c r="C36" s="9" t="s">
        <v>83</v>
      </c>
      <c r="D36" s="10">
        <v>86.64</v>
      </c>
      <c r="E36" s="11">
        <v>77.7</v>
      </c>
      <c r="F36" s="12">
        <f t="shared" si="1"/>
        <v>83.06400000000001</v>
      </c>
      <c r="G36" s="13">
        <v>4</v>
      </c>
      <c r="H36" s="13"/>
    </row>
    <row r="37" spans="1:8" ht="18.75" customHeight="1">
      <c r="A37" s="8" t="s">
        <v>84</v>
      </c>
      <c r="B37" s="24"/>
      <c r="C37" s="9" t="s">
        <v>85</v>
      </c>
      <c r="D37" s="10">
        <v>82.81</v>
      </c>
      <c r="E37" s="11">
        <v>83.1</v>
      </c>
      <c r="F37" s="12">
        <f t="shared" si="1"/>
        <v>82.926</v>
      </c>
      <c r="G37" s="13">
        <v>5</v>
      </c>
      <c r="H37" s="13"/>
    </row>
    <row r="38" spans="1:8" ht="18.75" customHeight="1">
      <c r="A38" s="8" t="s">
        <v>86</v>
      </c>
      <c r="B38" s="25"/>
      <c r="C38" s="9" t="s">
        <v>87</v>
      </c>
      <c r="D38" s="10">
        <v>83.07</v>
      </c>
      <c r="E38" s="11" t="s">
        <v>214</v>
      </c>
      <c r="F38" s="12">
        <v>49.842</v>
      </c>
      <c r="G38" s="13">
        <v>6</v>
      </c>
      <c r="H38" s="13" t="s">
        <v>35</v>
      </c>
    </row>
    <row r="39" spans="1:8" ht="18" customHeight="1">
      <c r="A39" s="8" t="s">
        <v>88</v>
      </c>
      <c r="B39" s="23" t="s">
        <v>89</v>
      </c>
      <c r="C39" s="9" t="s">
        <v>90</v>
      </c>
      <c r="D39" s="10">
        <v>85.9</v>
      </c>
      <c r="E39" s="11">
        <v>84.6</v>
      </c>
      <c r="F39" s="12">
        <f aca="true" t="shared" si="2" ref="F39:F58">D39*0.6+E39*0.4</f>
        <v>85.38</v>
      </c>
      <c r="G39" s="13">
        <v>1</v>
      </c>
      <c r="H39" s="13"/>
    </row>
    <row r="40" spans="1:8" ht="18" customHeight="1">
      <c r="A40" s="8" t="s">
        <v>91</v>
      </c>
      <c r="B40" s="24"/>
      <c r="C40" s="9" t="s">
        <v>92</v>
      </c>
      <c r="D40" s="10">
        <v>85.77</v>
      </c>
      <c r="E40" s="11">
        <v>84.2</v>
      </c>
      <c r="F40" s="12">
        <f t="shared" si="2"/>
        <v>85.142</v>
      </c>
      <c r="G40" s="13">
        <v>2</v>
      </c>
      <c r="H40" s="13"/>
    </row>
    <row r="41" spans="1:8" ht="18" customHeight="1">
      <c r="A41" s="8" t="s">
        <v>93</v>
      </c>
      <c r="B41" s="24"/>
      <c r="C41" s="9" t="s">
        <v>94</v>
      </c>
      <c r="D41" s="10">
        <v>84.04</v>
      </c>
      <c r="E41" s="11">
        <v>83.9</v>
      </c>
      <c r="F41" s="12">
        <f t="shared" si="2"/>
        <v>83.98400000000001</v>
      </c>
      <c r="G41" s="13">
        <v>3</v>
      </c>
      <c r="H41" s="13"/>
    </row>
    <row r="42" spans="1:8" ht="18" customHeight="1">
      <c r="A42" s="8" t="s">
        <v>95</v>
      </c>
      <c r="B42" s="24"/>
      <c r="C42" s="9" t="s">
        <v>96</v>
      </c>
      <c r="D42" s="10">
        <v>83.43</v>
      </c>
      <c r="E42" s="11">
        <v>84</v>
      </c>
      <c r="F42" s="12">
        <f t="shared" si="2"/>
        <v>83.658</v>
      </c>
      <c r="G42" s="13">
        <v>4</v>
      </c>
      <c r="H42" s="13"/>
    </row>
    <row r="43" spans="1:8" ht="18" customHeight="1">
      <c r="A43" s="8" t="s">
        <v>97</v>
      </c>
      <c r="B43" s="24"/>
      <c r="C43" s="9" t="s">
        <v>98</v>
      </c>
      <c r="D43" s="10">
        <v>82.57</v>
      </c>
      <c r="E43" s="11">
        <v>81.5</v>
      </c>
      <c r="F43" s="12">
        <f t="shared" si="2"/>
        <v>82.142</v>
      </c>
      <c r="G43" s="13">
        <v>5</v>
      </c>
      <c r="H43" s="13"/>
    </row>
    <row r="44" spans="1:8" ht="18" customHeight="1">
      <c r="A44" s="8" t="s">
        <v>99</v>
      </c>
      <c r="B44" s="25"/>
      <c r="C44" s="9" t="s">
        <v>100</v>
      </c>
      <c r="D44" s="10">
        <v>81.61</v>
      </c>
      <c r="E44" s="11">
        <v>80.3</v>
      </c>
      <c r="F44" s="12">
        <f t="shared" si="2"/>
        <v>81.086</v>
      </c>
      <c r="G44" s="13">
        <v>6</v>
      </c>
      <c r="H44" s="13"/>
    </row>
    <row r="45" spans="1:8" ht="18" customHeight="1">
      <c r="A45" s="8" t="s">
        <v>101</v>
      </c>
      <c r="B45" s="23" t="s">
        <v>102</v>
      </c>
      <c r="C45" s="9" t="s">
        <v>103</v>
      </c>
      <c r="D45" s="10">
        <v>79.13</v>
      </c>
      <c r="E45" s="11">
        <v>87.1</v>
      </c>
      <c r="F45" s="12">
        <f t="shared" si="2"/>
        <v>82.31799999999998</v>
      </c>
      <c r="G45" s="13">
        <v>1</v>
      </c>
      <c r="H45" s="13"/>
    </row>
    <row r="46" spans="1:8" ht="18" customHeight="1">
      <c r="A46" s="8" t="s">
        <v>104</v>
      </c>
      <c r="B46" s="24"/>
      <c r="C46" s="9" t="s">
        <v>105</v>
      </c>
      <c r="D46" s="10">
        <v>81.73</v>
      </c>
      <c r="E46" s="11">
        <v>79.8</v>
      </c>
      <c r="F46" s="12">
        <f t="shared" si="2"/>
        <v>80.958</v>
      </c>
      <c r="G46" s="13">
        <v>2</v>
      </c>
      <c r="H46" s="13"/>
    </row>
    <row r="47" spans="1:8" ht="18" customHeight="1">
      <c r="A47" s="8" t="s">
        <v>106</v>
      </c>
      <c r="B47" s="25"/>
      <c r="C47" s="9" t="s">
        <v>107</v>
      </c>
      <c r="D47" s="10">
        <v>58.75</v>
      </c>
      <c r="E47" s="11">
        <v>76.5</v>
      </c>
      <c r="F47" s="12">
        <f t="shared" si="2"/>
        <v>65.85</v>
      </c>
      <c r="G47" s="13">
        <v>3</v>
      </c>
      <c r="H47" s="13"/>
    </row>
    <row r="48" spans="1:8" ht="18" customHeight="1">
      <c r="A48" s="8" t="s">
        <v>108</v>
      </c>
      <c r="B48" s="23" t="s">
        <v>109</v>
      </c>
      <c r="C48" s="9" t="s">
        <v>110</v>
      </c>
      <c r="D48" s="10">
        <v>80.87</v>
      </c>
      <c r="E48" s="11">
        <v>81.6</v>
      </c>
      <c r="F48" s="12">
        <f t="shared" si="2"/>
        <v>81.162</v>
      </c>
      <c r="G48" s="13">
        <v>1</v>
      </c>
      <c r="H48" s="13"/>
    </row>
    <row r="49" spans="1:8" ht="18" customHeight="1">
      <c r="A49" s="8" t="s">
        <v>111</v>
      </c>
      <c r="B49" s="24"/>
      <c r="C49" s="9" t="s">
        <v>112</v>
      </c>
      <c r="D49" s="10">
        <v>74.6</v>
      </c>
      <c r="E49" s="11">
        <v>82.2</v>
      </c>
      <c r="F49" s="12">
        <f t="shared" si="2"/>
        <v>77.64</v>
      </c>
      <c r="G49" s="13">
        <v>2</v>
      </c>
      <c r="H49" s="13"/>
    </row>
    <row r="50" spans="1:8" ht="18" customHeight="1">
      <c r="A50" s="8" t="s">
        <v>113</v>
      </c>
      <c r="B50" s="25"/>
      <c r="C50" s="9" t="s">
        <v>114</v>
      </c>
      <c r="D50" s="10">
        <v>71.78</v>
      </c>
      <c r="E50" s="11">
        <v>81</v>
      </c>
      <c r="F50" s="12">
        <f t="shared" si="2"/>
        <v>75.46799999999999</v>
      </c>
      <c r="G50" s="13">
        <v>3</v>
      </c>
      <c r="H50" s="13"/>
    </row>
    <row r="51" spans="1:8" ht="18" customHeight="1">
      <c r="A51" s="8" t="s">
        <v>115</v>
      </c>
      <c r="B51" s="23" t="s">
        <v>116</v>
      </c>
      <c r="C51" s="9" t="s">
        <v>117</v>
      </c>
      <c r="D51" s="10">
        <v>74.6</v>
      </c>
      <c r="E51" s="11">
        <v>79.7</v>
      </c>
      <c r="F51" s="12">
        <f t="shared" si="2"/>
        <v>76.64</v>
      </c>
      <c r="G51" s="13">
        <v>1</v>
      </c>
      <c r="H51" s="13"/>
    </row>
    <row r="52" spans="1:8" ht="18" customHeight="1">
      <c r="A52" s="8" t="s">
        <v>118</v>
      </c>
      <c r="B52" s="24"/>
      <c r="C52" s="9" t="s">
        <v>119</v>
      </c>
      <c r="D52" s="10">
        <v>69.44</v>
      </c>
      <c r="E52" s="11">
        <v>87.4</v>
      </c>
      <c r="F52" s="12">
        <f t="shared" si="2"/>
        <v>76.624</v>
      </c>
      <c r="G52" s="13">
        <v>2</v>
      </c>
      <c r="H52" s="13"/>
    </row>
    <row r="53" spans="1:8" ht="18" customHeight="1">
      <c r="A53" s="8" t="s">
        <v>120</v>
      </c>
      <c r="B53" s="25"/>
      <c r="C53" s="9" t="s">
        <v>121</v>
      </c>
      <c r="D53" s="10">
        <v>67.35</v>
      </c>
      <c r="E53" s="11">
        <v>79.9</v>
      </c>
      <c r="F53" s="12">
        <f t="shared" si="2"/>
        <v>72.37</v>
      </c>
      <c r="G53" s="13">
        <v>3</v>
      </c>
      <c r="H53" s="13"/>
    </row>
    <row r="54" spans="1:8" ht="18" customHeight="1">
      <c r="A54" s="8" t="s">
        <v>122</v>
      </c>
      <c r="B54" s="19" t="s">
        <v>123</v>
      </c>
      <c r="C54" s="14" t="s">
        <v>124</v>
      </c>
      <c r="D54" s="15">
        <v>74.59</v>
      </c>
      <c r="E54" s="16">
        <v>83.3</v>
      </c>
      <c r="F54" s="17">
        <f t="shared" si="2"/>
        <v>78.074</v>
      </c>
      <c r="G54" s="18">
        <v>1</v>
      </c>
      <c r="H54" s="18"/>
    </row>
    <row r="55" spans="1:8" ht="18" customHeight="1">
      <c r="A55" s="8" t="s">
        <v>125</v>
      </c>
      <c r="B55" s="20"/>
      <c r="C55" s="14" t="s">
        <v>126</v>
      </c>
      <c r="D55" s="15">
        <v>74.47</v>
      </c>
      <c r="E55" s="16">
        <v>82.4</v>
      </c>
      <c r="F55" s="17">
        <f t="shared" si="2"/>
        <v>77.642</v>
      </c>
      <c r="G55" s="18">
        <v>2</v>
      </c>
      <c r="H55" s="18"/>
    </row>
    <row r="56" spans="1:8" ht="18" customHeight="1">
      <c r="A56" s="8" t="s">
        <v>127</v>
      </c>
      <c r="B56" s="21"/>
      <c r="C56" s="14" t="s">
        <v>128</v>
      </c>
      <c r="D56" s="15">
        <v>61.22</v>
      </c>
      <c r="E56" s="16">
        <v>77.1</v>
      </c>
      <c r="F56" s="17">
        <f t="shared" si="2"/>
        <v>67.572</v>
      </c>
      <c r="G56" s="18">
        <v>3</v>
      </c>
      <c r="H56" s="18"/>
    </row>
    <row r="57" spans="1:8" ht="18" customHeight="1">
      <c r="A57" s="8" t="s">
        <v>129</v>
      </c>
      <c r="B57" s="19" t="s">
        <v>130</v>
      </c>
      <c r="C57" s="14" t="s">
        <v>131</v>
      </c>
      <c r="D57" s="15">
        <v>81.35</v>
      </c>
      <c r="E57" s="16">
        <v>84.9</v>
      </c>
      <c r="F57" s="17">
        <f t="shared" si="2"/>
        <v>82.77</v>
      </c>
      <c r="G57" s="18">
        <v>1</v>
      </c>
      <c r="H57" s="18"/>
    </row>
    <row r="58" spans="1:8" ht="18" customHeight="1">
      <c r="A58" s="8" t="s">
        <v>132</v>
      </c>
      <c r="B58" s="20"/>
      <c r="C58" s="14" t="s">
        <v>133</v>
      </c>
      <c r="D58" s="15">
        <v>79.4</v>
      </c>
      <c r="E58" s="16">
        <v>83.6</v>
      </c>
      <c r="F58" s="17">
        <f t="shared" si="2"/>
        <v>81.08</v>
      </c>
      <c r="G58" s="18">
        <v>2</v>
      </c>
      <c r="H58" s="18"/>
    </row>
    <row r="59" spans="1:8" ht="18" customHeight="1">
      <c r="A59" s="8" t="s">
        <v>134</v>
      </c>
      <c r="B59" s="21"/>
      <c r="C59" s="14" t="s">
        <v>135</v>
      </c>
      <c r="D59" s="15">
        <v>72.75</v>
      </c>
      <c r="E59" s="11" t="s">
        <v>214</v>
      </c>
      <c r="F59" s="17">
        <v>43.65</v>
      </c>
      <c r="G59" s="18">
        <v>3</v>
      </c>
      <c r="H59" s="18" t="s">
        <v>35</v>
      </c>
    </row>
    <row r="60" spans="1:8" ht="18" customHeight="1">
      <c r="A60" s="8" t="s">
        <v>136</v>
      </c>
      <c r="B60" s="19" t="s">
        <v>137</v>
      </c>
      <c r="C60" s="14" t="s">
        <v>138</v>
      </c>
      <c r="D60" s="15">
        <v>86.75</v>
      </c>
      <c r="E60" s="16">
        <v>83</v>
      </c>
      <c r="F60" s="17">
        <f aca="true" t="shared" si="3" ref="F60:F86">D60*0.6+E60*0.4</f>
        <v>85.25</v>
      </c>
      <c r="G60" s="18">
        <v>1</v>
      </c>
      <c r="H60" s="18"/>
    </row>
    <row r="61" spans="1:8" ht="18" customHeight="1">
      <c r="A61" s="8" t="s">
        <v>139</v>
      </c>
      <c r="B61" s="20"/>
      <c r="C61" s="14" t="s">
        <v>140</v>
      </c>
      <c r="D61" s="15">
        <v>83.42</v>
      </c>
      <c r="E61" s="16">
        <v>81.3</v>
      </c>
      <c r="F61" s="17">
        <f t="shared" si="3"/>
        <v>82.572</v>
      </c>
      <c r="G61" s="18">
        <v>2</v>
      </c>
      <c r="H61" s="18"/>
    </row>
    <row r="62" spans="1:8" ht="18" customHeight="1">
      <c r="A62" s="8" t="s">
        <v>141</v>
      </c>
      <c r="B62" s="21"/>
      <c r="C62" s="14" t="s">
        <v>142</v>
      </c>
      <c r="D62" s="15">
        <v>80.37</v>
      </c>
      <c r="E62" s="16">
        <v>81.5</v>
      </c>
      <c r="F62" s="17">
        <f t="shared" si="3"/>
        <v>80.822</v>
      </c>
      <c r="G62" s="18">
        <v>3</v>
      </c>
      <c r="H62" s="18"/>
    </row>
    <row r="63" spans="1:8" ht="18" customHeight="1">
      <c r="A63" s="8" t="s">
        <v>143</v>
      </c>
      <c r="B63" s="19" t="s">
        <v>144</v>
      </c>
      <c r="C63" s="14" t="s">
        <v>145</v>
      </c>
      <c r="D63" s="15">
        <v>83.7</v>
      </c>
      <c r="E63" s="16">
        <v>90.8</v>
      </c>
      <c r="F63" s="17">
        <f t="shared" si="3"/>
        <v>86.53999999999999</v>
      </c>
      <c r="G63" s="18">
        <v>1</v>
      </c>
      <c r="H63" s="18"/>
    </row>
    <row r="64" spans="1:8" ht="18" customHeight="1">
      <c r="A64" s="8" t="s">
        <v>146</v>
      </c>
      <c r="B64" s="20"/>
      <c r="C64" s="14" t="s">
        <v>147</v>
      </c>
      <c r="D64" s="15">
        <v>84.31</v>
      </c>
      <c r="E64" s="16">
        <v>89.7</v>
      </c>
      <c r="F64" s="17">
        <f t="shared" si="3"/>
        <v>86.46600000000001</v>
      </c>
      <c r="G64" s="18">
        <v>2</v>
      </c>
      <c r="H64" s="18"/>
    </row>
    <row r="65" spans="1:8" ht="18" customHeight="1">
      <c r="A65" s="8" t="s">
        <v>148</v>
      </c>
      <c r="B65" s="20"/>
      <c r="C65" s="14" t="s">
        <v>149</v>
      </c>
      <c r="D65" s="15">
        <v>81.49</v>
      </c>
      <c r="E65" s="16">
        <v>84.4</v>
      </c>
      <c r="F65" s="17">
        <f t="shared" si="3"/>
        <v>82.654</v>
      </c>
      <c r="G65" s="18">
        <v>3</v>
      </c>
      <c r="H65" s="18"/>
    </row>
    <row r="66" spans="1:8" ht="18" customHeight="1">
      <c r="A66" s="8" t="s">
        <v>150</v>
      </c>
      <c r="B66" s="20"/>
      <c r="C66" s="14" t="s">
        <v>151</v>
      </c>
      <c r="D66" s="15">
        <v>82.46</v>
      </c>
      <c r="E66" s="16">
        <v>81.6</v>
      </c>
      <c r="F66" s="17">
        <f t="shared" si="3"/>
        <v>82.11599999999999</v>
      </c>
      <c r="G66" s="18">
        <v>4</v>
      </c>
      <c r="H66" s="18"/>
    </row>
    <row r="67" spans="1:8" ht="18" customHeight="1">
      <c r="A67" s="8" t="s">
        <v>152</v>
      </c>
      <c r="B67" s="20"/>
      <c r="C67" s="14" t="s">
        <v>153</v>
      </c>
      <c r="D67" s="15">
        <v>81.1</v>
      </c>
      <c r="E67" s="16">
        <v>82.2</v>
      </c>
      <c r="F67" s="17">
        <f t="shared" si="3"/>
        <v>81.53999999999999</v>
      </c>
      <c r="G67" s="18">
        <v>5</v>
      </c>
      <c r="H67" s="18"/>
    </row>
    <row r="68" spans="1:8" ht="18" customHeight="1">
      <c r="A68" s="8" t="s">
        <v>154</v>
      </c>
      <c r="B68" s="21"/>
      <c r="C68" s="14" t="s">
        <v>155</v>
      </c>
      <c r="D68" s="15">
        <v>81.22</v>
      </c>
      <c r="E68" s="16">
        <v>81.2</v>
      </c>
      <c r="F68" s="17">
        <f t="shared" si="3"/>
        <v>81.212</v>
      </c>
      <c r="G68" s="18">
        <v>6</v>
      </c>
      <c r="H68" s="18"/>
    </row>
    <row r="69" spans="1:8" ht="18" customHeight="1">
      <c r="A69" s="8" t="s">
        <v>156</v>
      </c>
      <c r="B69" s="19" t="s">
        <v>157</v>
      </c>
      <c r="C69" s="14" t="s">
        <v>158</v>
      </c>
      <c r="D69" s="15">
        <v>81.97</v>
      </c>
      <c r="E69" s="16">
        <v>82.6</v>
      </c>
      <c r="F69" s="17">
        <f t="shared" si="3"/>
        <v>82.222</v>
      </c>
      <c r="G69" s="18">
        <v>1</v>
      </c>
      <c r="H69" s="18"/>
    </row>
    <row r="70" spans="1:8" ht="18" customHeight="1">
      <c r="A70" s="8" t="s">
        <v>159</v>
      </c>
      <c r="B70" s="20"/>
      <c r="C70" s="14" t="s">
        <v>160</v>
      </c>
      <c r="D70" s="15">
        <v>82.33</v>
      </c>
      <c r="E70" s="16">
        <v>81</v>
      </c>
      <c r="F70" s="17">
        <f t="shared" si="3"/>
        <v>81.798</v>
      </c>
      <c r="G70" s="18">
        <v>2</v>
      </c>
      <c r="H70" s="18"/>
    </row>
    <row r="71" spans="1:8" ht="18" customHeight="1">
      <c r="A71" s="8" t="s">
        <v>161</v>
      </c>
      <c r="B71" s="20"/>
      <c r="C71" s="14" t="s">
        <v>162</v>
      </c>
      <c r="D71" s="15">
        <v>80.61</v>
      </c>
      <c r="E71" s="16">
        <v>79.2</v>
      </c>
      <c r="F71" s="17">
        <f t="shared" si="3"/>
        <v>80.046</v>
      </c>
      <c r="G71" s="18">
        <v>3</v>
      </c>
      <c r="H71" s="18"/>
    </row>
    <row r="72" spans="1:8" ht="18" customHeight="1">
      <c r="A72" s="8" t="s">
        <v>163</v>
      </c>
      <c r="B72" s="21"/>
      <c r="C72" s="14" t="s">
        <v>164</v>
      </c>
      <c r="D72" s="15">
        <v>80.61</v>
      </c>
      <c r="E72" s="16">
        <v>74.7</v>
      </c>
      <c r="F72" s="17">
        <f t="shared" si="3"/>
        <v>78.24600000000001</v>
      </c>
      <c r="G72" s="18">
        <v>4</v>
      </c>
      <c r="H72" s="18"/>
    </row>
    <row r="73" spans="1:8" ht="18" customHeight="1">
      <c r="A73" s="8" t="s">
        <v>165</v>
      </c>
      <c r="B73" s="19" t="s">
        <v>166</v>
      </c>
      <c r="C73" s="14" t="s">
        <v>167</v>
      </c>
      <c r="D73" s="15">
        <v>81.73</v>
      </c>
      <c r="E73" s="16">
        <v>88.7</v>
      </c>
      <c r="F73" s="17">
        <f t="shared" si="3"/>
        <v>84.518</v>
      </c>
      <c r="G73" s="18">
        <v>1</v>
      </c>
      <c r="H73" s="18"/>
    </row>
    <row r="74" spans="1:8" ht="18" customHeight="1">
      <c r="A74" s="8" t="s">
        <v>168</v>
      </c>
      <c r="B74" s="20"/>
      <c r="C74" s="14" t="s">
        <v>169</v>
      </c>
      <c r="D74" s="15">
        <v>77.93</v>
      </c>
      <c r="E74" s="16">
        <v>85.3</v>
      </c>
      <c r="F74" s="17">
        <f t="shared" si="3"/>
        <v>80.878</v>
      </c>
      <c r="G74" s="18">
        <v>2</v>
      </c>
      <c r="H74" s="18"/>
    </row>
    <row r="75" spans="1:8" ht="18" customHeight="1">
      <c r="A75" s="8" t="s">
        <v>170</v>
      </c>
      <c r="B75" s="21"/>
      <c r="C75" s="14" t="s">
        <v>171</v>
      </c>
      <c r="D75" s="15">
        <v>78.28</v>
      </c>
      <c r="E75" s="16">
        <v>83</v>
      </c>
      <c r="F75" s="17">
        <f t="shared" si="3"/>
        <v>80.168</v>
      </c>
      <c r="G75" s="18">
        <v>3</v>
      </c>
      <c r="H75" s="18"/>
    </row>
    <row r="76" spans="1:8" ht="18.75" customHeight="1">
      <c r="A76" s="8" t="s">
        <v>172</v>
      </c>
      <c r="B76" s="19" t="s">
        <v>173</v>
      </c>
      <c r="C76" s="14" t="s">
        <v>174</v>
      </c>
      <c r="D76" s="15">
        <v>80.13</v>
      </c>
      <c r="E76" s="16">
        <v>81.9</v>
      </c>
      <c r="F76" s="17">
        <f t="shared" si="3"/>
        <v>80.838</v>
      </c>
      <c r="G76" s="18">
        <v>1</v>
      </c>
      <c r="H76" s="18"/>
    </row>
    <row r="77" spans="1:8" ht="18.75" customHeight="1">
      <c r="A77" s="8" t="s">
        <v>175</v>
      </c>
      <c r="B77" s="20"/>
      <c r="C77" s="14" t="s">
        <v>176</v>
      </c>
      <c r="D77" s="15">
        <v>80.25</v>
      </c>
      <c r="E77" s="16">
        <v>78.7</v>
      </c>
      <c r="F77" s="17">
        <f t="shared" si="3"/>
        <v>79.63</v>
      </c>
      <c r="G77" s="18">
        <v>2</v>
      </c>
      <c r="H77" s="18"/>
    </row>
    <row r="78" spans="1:8" ht="18.75" customHeight="1">
      <c r="A78" s="8" t="s">
        <v>177</v>
      </c>
      <c r="B78" s="21"/>
      <c r="C78" s="14" t="s">
        <v>178</v>
      </c>
      <c r="D78" s="15">
        <v>78.28</v>
      </c>
      <c r="E78" s="16">
        <v>78.3</v>
      </c>
      <c r="F78" s="17">
        <f t="shared" si="3"/>
        <v>78.288</v>
      </c>
      <c r="G78" s="18">
        <v>3</v>
      </c>
      <c r="H78" s="18"/>
    </row>
    <row r="79" spans="1:8" ht="18.75" customHeight="1">
      <c r="A79" s="8" t="s">
        <v>179</v>
      </c>
      <c r="B79" s="19" t="s">
        <v>180</v>
      </c>
      <c r="C79" s="14" t="s">
        <v>181</v>
      </c>
      <c r="D79" s="15">
        <v>84.07</v>
      </c>
      <c r="E79" s="16">
        <v>83.8</v>
      </c>
      <c r="F79" s="17">
        <f t="shared" si="3"/>
        <v>83.96199999999999</v>
      </c>
      <c r="G79" s="18">
        <v>1</v>
      </c>
      <c r="H79" s="18"/>
    </row>
    <row r="80" spans="1:8" ht="18.75" customHeight="1">
      <c r="A80" s="8" t="s">
        <v>182</v>
      </c>
      <c r="B80" s="20"/>
      <c r="C80" s="14" t="s">
        <v>183</v>
      </c>
      <c r="D80" s="15">
        <v>80.73</v>
      </c>
      <c r="E80" s="16">
        <v>84.5</v>
      </c>
      <c r="F80" s="17">
        <f t="shared" si="3"/>
        <v>82.238</v>
      </c>
      <c r="G80" s="18">
        <v>2</v>
      </c>
      <c r="H80" s="18"/>
    </row>
    <row r="81" spans="1:8" ht="18.75" customHeight="1">
      <c r="A81" s="8" t="s">
        <v>184</v>
      </c>
      <c r="B81" s="21"/>
      <c r="C81" s="14" t="s">
        <v>185</v>
      </c>
      <c r="D81" s="15">
        <v>75.08</v>
      </c>
      <c r="E81" s="16">
        <v>85.7</v>
      </c>
      <c r="F81" s="17">
        <f t="shared" si="3"/>
        <v>79.328</v>
      </c>
      <c r="G81" s="18">
        <v>3</v>
      </c>
      <c r="H81" s="18"/>
    </row>
    <row r="82" spans="1:8" ht="18.75" customHeight="1">
      <c r="A82" s="8" t="s">
        <v>186</v>
      </c>
      <c r="B82" s="19" t="s">
        <v>187</v>
      </c>
      <c r="C82" s="14" t="s">
        <v>188</v>
      </c>
      <c r="D82" s="15">
        <v>84.42</v>
      </c>
      <c r="E82" s="16">
        <v>87.3</v>
      </c>
      <c r="F82" s="17">
        <f t="shared" si="3"/>
        <v>85.572</v>
      </c>
      <c r="G82" s="18">
        <v>1</v>
      </c>
      <c r="H82" s="18"/>
    </row>
    <row r="83" spans="1:8" ht="18.75" customHeight="1">
      <c r="A83" s="8" t="s">
        <v>189</v>
      </c>
      <c r="B83" s="20"/>
      <c r="C83" s="14" t="s">
        <v>190</v>
      </c>
      <c r="D83" s="15">
        <v>81.22</v>
      </c>
      <c r="E83" s="16">
        <v>80.9</v>
      </c>
      <c r="F83" s="17">
        <f t="shared" si="3"/>
        <v>81.09200000000001</v>
      </c>
      <c r="G83" s="18">
        <v>2</v>
      </c>
      <c r="H83" s="18"/>
    </row>
    <row r="84" spans="1:8" ht="18.75" customHeight="1">
      <c r="A84" s="8" t="s">
        <v>191</v>
      </c>
      <c r="B84" s="21"/>
      <c r="C84" s="14" t="s">
        <v>192</v>
      </c>
      <c r="D84" s="15">
        <v>79.02</v>
      </c>
      <c r="E84" s="16">
        <v>81.4</v>
      </c>
      <c r="F84" s="17">
        <f t="shared" si="3"/>
        <v>79.97200000000001</v>
      </c>
      <c r="G84" s="18">
        <v>3</v>
      </c>
      <c r="H84" s="18"/>
    </row>
    <row r="85" spans="1:8" ht="18.75" customHeight="1">
      <c r="A85" s="8" t="s">
        <v>193</v>
      </c>
      <c r="B85" s="19" t="s">
        <v>194</v>
      </c>
      <c r="C85" s="14" t="s">
        <v>195</v>
      </c>
      <c r="D85" s="15">
        <v>89.7</v>
      </c>
      <c r="E85" s="16">
        <v>80.6</v>
      </c>
      <c r="F85" s="17">
        <f t="shared" si="3"/>
        <v>86.06</v>
      </c>
      <c r="G85" s="18">
        <v>1</v>
      </c>
      <c r="H85" s="18"/>
    </row>
    <row r="86" spans="1:8" ht="18.75" customHeight="1">
      <c r="A86" s="8" t="s">
        <v>196</v>
      </c>
      <c r="B86" s="20"/>
      <c r="C86" s="14" t="s">
        <v>197</v>
      </c>
      <c r="D86" s="15">
        <v>81.12</v>
      </c>
      <c r="E86" s="16">
        <v>83.2</v>
      </c>
      <c r="F86" s="17">
        <f t="shared" si="3"/>
        <v>81.952</v>
      </c>
      <c r="G86" s="18">
        <v>2</v>
      </c>
      <c r="H86" s="18"/>
    </row>
    <row r="87" spans="1:8" ht="18.75" customHeight="1">
      <c r="A87" s="8" t="s">
        <v>198</v>
      </c>
      <c r="B87" s="21"/>
      <c r="C87" s="14" t="s">
        <v>199</v>
      </c>
      <c r="D87" s="15">
        <v>81</v>
      </c>
      <c r="E87" s="11" t="s">
        <v>214</v>
      </c>
      <c r="F87" s="17">
        <v>48.6</v>
      </c>
      <c r="G87" s="18">
        <v>3</v>
      </c>
      <c r="H87" s="18" t="s">
        <v>35</v>
      </c>
    </row>
    <row r="88" spans="1:8" ht="18.75" customHeight="1">
      <c r="A88" s="8" t="s">
        <v>200</v>
      </c>
      <c r="B88" s="22" t="s">
        <v>201</v>
      </c>
      <c r="C88" s="14" t="s">
        <v>202</v>
      </c>
      <c r="D88" s="15">
        <v>87.12</v>
      </c>
      <c r="E88" s="16">
        <v>82.7</v>
      </c>
      <c r="F88" s="17">
        <f>D88*0.6+E88*0.4</f>
        <v>85.352</v>
      </c>
      <c r="G88" s="18">
        <v>1</v>
      </c>
      <c r="H88" s="18"/>
    </row>
    <row r="89" spans="1:8" ht="18.75" customHeight="1">
      <c r="A89" s="8" t="s">
        <v>203</v>
      </c>
      <c r="B89" s="22"/>
      <c r="C89" s="14" t="s">
        <v>204</v>
      </c>
      <c r="D89" s="15">
        <v>85.03</v>
      </c>
      <c r="E89" s="16">
        <v>83.4</v>
      </c>
      <c r="F89" s="17">
        <f>D89*0.6+E89*0.4</f>
        <v>84.37800000000001</v>
      </c>
      <c r="G89" s="18">
        <v>2</v>
      </c>
      <c r="H89" s="18"/>
    </row>
    <row r="90" spans="1:8" ht="18.75" customHeight="1">
      <c r="A90" s="8" t="s">
        <v>205</v>
      </c>
      <c r="B90" s="22"/>
      <c r="C90" s="14" t="s">
        <v>206</v>
      </c>
      <c r="D90" s="15">
        <v>82.96</v>
      </c>
      <c r="E90" s="16">
        <v>84.6</v>
      </c>
      <c r="F90" s="17">
        <f>D90*0.6+E90*0.4</f>
        <v>83.61599999999999</v>
      </c>
      <c r="G90" s="18">
        <v>3</v>
      </c>
      <c r="H90" s="18"/>
    </row>
    <row r="91" spans="1:8" ht="18.75" customHeight="1">
      <c r="A91" s="8" t="s">
        <v>207</v>
      </c>
      <c r="B91" s="22"/>
      <c r="C91" s="14" t="s">
        <v>208</v>
      </c>
      <c r="D91" s="15">
        <v>82.59</v>
      </c>
      <c r="E91" s="16">
        <v>77.3</v>
      </c>
      <c r="F91" s="17">
        <f>D91*0.6+E91*0.4</f>
        <v>80.474</v>
      </c>
      <c r="G91" s="18">
        <v>4</v>
      </c>
      <c r="H91" s="18"/>
    </row>
    <row r="92" spans="1:8" ht="18.75" customHeight="1">
      <c r="A92" s="8" t="s">
        <v>209</v>
      </c>
      <c r="B92" s="22"/>
      <c r="C92" s="14" t="s">
        <v>210</v>
      </c>
      <c r="D92" s="15">
        <v>82.58</v>
      </c>
      <c r="E92" s="11" t="s">
        <v>214</v>
      </c>
      <c r="F92" s="17">
        <v>49.548</v>
      </c>
      <c r="G92" s="18">
        <v>5</v>
      </c>
      <c r="H92" s="18" t="s">
        <v>35</v>
      </c>
    </row>
    <row r="93" spans="1:8" ht="18.75" customHeight="1">
      <c r="A93" s="8" t="s">
        <v>211</v>
      </c>
      <c r="B93" s="22"/>
      <c r="C93" s="14" t="s">
        <v>212</v>
      </c>
      <c r="D93" s="15">
        <v>81.46</v>
      </c>
      <c r="E93" s="11" t="s">
        <v>214</v>
      </c>
      <c r="F93" s="17">
        <v>48.876</v>
      </c>
      <c r="G93" s="18">
        <v>6</v>
      </c>
      <c r="H93" s="18" t="s">
        <v>35</v>
      </c>
    </row>
  </sheetData>
  <sheetProtection/>
  <mergeCells count="23">
    <mergeCell ref="A1:H1"/>
    <mergeCell ref="B3:B5"/>
    <mergeCell ref="B6:B8"/>
    <mergeCell ref="B9:B14"/>
    <mergeCell ref="B15:B20"/>
    <mergeCell ref="B21:B26"/>
    <mergeCell ref="B27:B32"/>
    <mergeCell ref="B33:B38"/>
    <mergeCell ref="B39:B44"/>
    <mergeCell ref="B45:B47"/>
    <mergeCell ref="B48:B50"/>
    <mergeCell ref="B51:B53"/>
    <mergeCell ref="B54:B56"/>
    <mergeCell ref="B57:B59"/>
    <mergeCell ref="B60:B62"/>
    <mergeCell ref="B63:B68"/>
    <mergeCell ref="B69:B72"/>
    <mergeCell ref="B73:B75"/>
    <mergeCell ref="B76:B78"/>
    <mergeCell ref="B79:B81"/>
    <mergeCell ref="B82:B84"/>
    <mergeCell ref="B85:B87"/>
    <mergeCell ref="B88:B93"/>
  </mergeCells>
  <printOptions horizontalCentered="1"/>
  <pageMargins left="0.71" right="0.63" top="0.79" bottom="0.39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罗芬</dc:creator>
  <cp:keywords/>
  <dc:description/>
  <cp:lastModifiedBy>Microsoft</cp:lastModifiedBy>
  <cp:lastPrinted>2017-08-05T10:40:46Z</cp:lastPrinted>
  <dcterms:created xsi:type="dcterms:W3CDTF">2009-07-26T12:22:38Z</dcterms:created>
  <dcterms:modified xsi:type="dcterms:W3CDTF">2017-08-05T14:36:19Z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