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80" tabRatio="777" firstSheet="1" activeTab="10"/>
  </bookViews>
  <sheets>
    <sheet name="小学语文（女）" sheetId="1" r:id="rId1"/>
    <sheet name="小学语文（男） " sheetId="2" r:id="rId2"/>
    <sheet name="小学数学（女）" sheetId="3" r:id="rId3"/>
    <sheet name="小学数学（男）" sheetId="4" r:id="rId4"/>
    <sheet name="小学英语（女） " sheetId="5" r:id="rId5"/>
    <sheet name="小学英语（男）" sheetId="6" r:id="rId6"/>
    <sheet name="初中语文" sheetId="7" r:id="rId7"/>
    <sheet name="初中数学" sheetId="8" r:id="rId8"/>
    <sheet name="初中英语" sheetId="9" r:id="rId9"/>
    <sheet name="初中物理" sheetId="10" r:id="rId10"/>
    <sheet name="初中思想品德" sheetId="11" r:id="rId11"/>
  </sheets>
  <definedNames/>
  <calcPr fullCalcOnLoad="1"/>
</workbook>
</file>

<file path=xl/sharedStrings.xml><?xml version="1.0" encoding="utf-8"?>
<sst xmlns="http://schemas.openxmlformats.org/spreadsheetml/2006/main" count="450" uniqueCount="202">
  <si>
    <t>姓名</t>
  </si>
  <si>
    <t>性别</t>
  </si>
  <si>
    <t>笔试成绩</t>
  </si>
  <si>
    <t>试讲成绩</t>
  </si>
  <si>
    <t>最后得分</t>
  </si>
  <si>
    <t>名次</t>
  </si>
  <si>
    <t>备注</t>
  </si>
  <si>
    <t>男</t>
  </si>
  <si>
    <t>刘丹</t>
  </si>
  <si>
    <t>习灵莉</t>
  </si>
  <si>
    <t>贺玲娟</t>
  </si>
  <si>
    <t>刘宁</t>
  </si>
  <si>
    <t>李倩</t>
  </si>
  <si>
    <t>游文军</t>
  </si>
  <si>
    <t>胡积鹏</t>
  </si>
  <si>
    <t>刘青</t>
  </si>
  <si>
    <t>曾琪</t>
  </si>
  <si>
    <t>李娇婷</t>
  </si>
  <si>
    <t>瞿桂芳</t>
  </si>
  <si>
    <t>邓小勇</t>
  </si>
  <si>
    <t>刘亚卿</t>
  </si>
  <si>
    <t>王娟娟</t>
  </si>
  <si>
    <t>肖晓妹</t>
  </si>
  <si>
    <t>女</t>
  </si>
  <si>
    <t>姚明星</t>
  </si>
  <si>
    <t>施思</t>
  </si>
  <si>
    <t>小学语文（男）面试人员成绩统计表（省招）</t>
  </si>
  <si>
    <t>小学数学（女）面试人员成绩统计表（省招）</t>
  </si>
  <si>
    <t>小学英语（女）面试人员成绩统计表（省招）</t>
  </si>
  <si>
    <t>小学英语（男）面试人员成绩统计表（省招）</t>
  </si>
  <si>
    <t>初中物理面试人员成绩统计表（省招）</t>
  </si>
  <si>
    <t>肖婷婷</t>
  </si>
  <si>
    <t>罗佳美</t>
  </si>
  <si>
    <t>吴意红</t>
  </si>
  <si>
    <t>黄玲清</t>
  </si>
  <si>
    <t>陈慧琳</t>
  </si>
  <si>
    <t>张洁</t>
  </si>
  <si>
    <t>张敏</t>
  </si>
  <si>
    <t>肖永萍</t>
  </si>
  <si>
    <t>贺萍萍</t>
  </si>
  <si>
    <t>段金梅</t>
  </si>
  <si>
    <t>袁艳桢</t>
  </si>
  <si>
    <t>戴丽萍</t>
  </si>
  <si>
    <t>钱莹</t>
  </si>
  <si>
    <t>蓝艳平</t>
  </si>
  <si>
    <t>谭雪琴</t>
  </si>
  <si>
    <t>肖淑芬</t>
  </si>
  <si>
    <t>聂炜芳</t>
  </si>
  <si>
    <t>谢婷华</t>
  </si>
  <si>
    <t>陈茜华</t>
  </si>
  <si>
    <t>邹烈秀</t>
  </si>
  <si>
    <t>李莎</t>
  </si>
  <si>
    <t>胡琴美</t>
  </si>
  <si>
    <t>林素珍</t>
  </si>
  <si>
    <t>李丽云</t>
  </si>
  <si>
    <t>谢秀娟</t>
  </si>
  <si>
    <t>刘芳</t>
  </si>
  <si>
    <t>伊芝良</t>
  </si>
  <si>
    <t>黄招娣</t>
  </si>
  <si>
    <t>曾春花</t>
  </si>
  <si>
    <t>刘玲佳</t>
  </si>
  <si>
    <t>郭雅丽</t>
  </si>
  <si>
    <t>戴来花</t>
  </si>
  <si>
    <t>小学语文（女）面试人员成绩统计表（省招）</t>
  </si>
  <si>
    <t>肖平平</t>
  </si>
  <si>
    <t>朱伟强</t>
  </si>
  <si>
    <t>肖文军</t>
  </si>
  <si>
    <t>曾佳新</t>
  </si>
  <si>
    <t>尹磊</t>
  </si>
  <si>
    <t>刘志军</t>
  </si>
  <si>
    <t>赖东清</t>
  </si>
  <si>
    <t>何平华</t>
  </si>
  <si>
    <t>黄称良</t>
  </si>
  <si>
    <t>尹雄雄</t>
  </si>
  <si>
    <t>周亮</t>
  </si>
  <si>
    <t>欧阳晃兴</t>
  </si>
  <si>
    <t>郑良贵</t>
  </si>
  <si>
    <t>魏剑</t>
  </si>
  <si>
    <t>陈新财</t>
  </si>
  <si>
    <t>曾宪球</t>
  </si>
  <si>
    <t>罗家沛</t>
  </si>
  <si>
    <t>肖瀛</t>
  </si>
  <si>
    <t>李明森</t>
  </si>
  <si>
    <t>邱怏杨</t>
  </si>
  <si>
    <t>郑林发</t>
  </si>
  <si>
    <t>李坊阳</t>
  </si>
  <si>
    <t>邹建浪</t>
  </si>
  <si>
    <t>曾磊</t>
  </si>
  <si>
    <t>张兴明</t>
  </si>
  <si>
    <t>胡学光</t>
  </si>
  <si>
    <t>李远湖</t>
  </si>
  <si>
    <t>谢佳佳</t>
  </si>
  <si>
    <t>陈小妹</t>
  </si>
  <si>
    <t>吴丽芳</t>
  </si>
  <si>
    <t>罗春芳</t>
  </si>
  <si>
    <t>吴琪</t>
  </si>
  <si>
    <t>高东凤</t>
  </si>
  <si>
    <t>王菊梅</t>
  </si>
  <si>
    <t>郭群娟</t>
  </si>
  <si>
    <t>陈丹丹</t>
  </si>
  <si>
    <t>夏艳珍</t>
  </si>
  <si>
    <t>易晴</t>
  </si>
  <si>
    <t>康惠燕</t>
  </si>
  <si>
    <t>肖凤</t>
  </si>
  <si>
    <t>张小红</t>
  </si>
  <si>
    <t>尹依</t>
  </si>
  <si>
    <t>郭汇景</t>
  </si>
  <si>
    <t>颜丹丹</t>
  </si>
  <si>
    <t>刘珍华</t>
  </si>
  <si>
    <t>谌虹雪</t>
  </si>
  <si>
    <t>宋艳勤</t>
  </si>
  <si>
    <t>罗时玉</t>
  </si>
  <si>
    <t>肖婷</t>
  </si>
  <si>
    <t>郭燕菲</t>
  </si>
  <si>
    <t>胡芳</t>
  </si>
  <si>
    <t>何千千</t>
  </si>
  <si>
    <t>周小仁</t>
  </si>
  <si>
    <t>李柳青</t>
  </si>
  <si>
    <t>龚欢欢</t>
  </si>
  <si>
    <t>胡彬群</t>
  </si>
  <si>
    <t>胡彩萍</t>
  </si>
  <si>
    <t>王晓兰</t>
  </si>
  <si>
    <t>胡志辉</t>
  </si>
  <si>
    <t>甘磊</t>
  </si>
  <si>
    <t>丁刚</t>
  </si>
  <si>
    <t>汪冠</t>
  </si>
  <si>
    <t>旷铭宗</t>
  </si>
  <si>
    <t>肖通敏</t>
  </si>
  <si>
    <t>邹小春</t>
  </si>
  <si>
    <t>曹绍鸿</t>
  </si>
  <si>
    <t>冉超</t>
  </si>
  <si>
    <t>傅腾</t>
  </si>
  <si>
    <t>廖斌凯</t>
  </si>
  <si>
    <t>杨志军</t>
  </si>
  <si>
    <t>肖涛</t>
  </si>
  <si>
    <t>罗京</t>
  </si>
  <si>
    <t>黄鹏飞</t>
  </si>
  <si>
    <t>李小勇</t>
  </si>
  <si>
    <t>张旺</t>
  </si>
  <si>
    <t>徐德富</t>
  </si>
  <si>
    <t>陈晏龙</t>
  </si>
  <si>
    <t>陈辉明</t>
  </si>
  <si>
    <t>谢军军</t>
  </si>
  <si>
    <t>孙来芳</t>
  </si>
  <si>
    <t>孙浩鹏</t>
  </si>
  <si>
    <t>宋紫宇</t>
  </si>
  <si>
    <t>周世伟</t>
  </si>
  <si>
    <t>刘利艺</t>
  </si>
  <si>
    <t>黄晓川</t>
  </si>
  <si>
    <t>何斌</t>
  </si>
  <si>
    <t>雷真真</t>
  </si>
  <si>
    <t>金书斌</t>
  </si>
  <si>
    <t>张晓焱</t>
  </si>
  <si>
    <t>樊智丹</t>
  </si>
  <si>
    <t>段益焕</t>
  </si>
  <si>
    <t>小学数学（男）面试人员成绩统计表（省招）</t>
  </si>
  <si>
    <t>肖秋燕</t>
  </si>
  <si>
    <t>宁慧玲</t>
  </si>
  <si>
    <t>伊巧玲</t>
  </si>
  <si>
    <t>稂丽婷</t>
  </si>
  <si>
    <t>彭思思</t>
  </si>
  <si>
    <t>王佩</t>
  </si>
  <si>
    <t>赵薇</t>
  </si>
  <si>
    <t>贺莉梅</t>
  </si>
  <si>
    <t>张海婷</t>
  </si>
  <si>
    <t>韩涛</t>
  </si>
  <si>
    <t>刘帆</t>
  </si>
  <si>
    <t>刘志行</t>
  </si>
  <si>
    <t>林发纲</t>
  </si>
  <si>
    <t>曾广鑫</t>
  </si>
  <si>
    <t>龙浩维</t>
  </si>
  <si>
    <t>吴丹丹</t>
  </si>
  <si>
    <t>龚轩</t>
  </si>
  <si>
    <t>廖观华</t>
  </si>
  <si>
    <t>付杰</t>
  </si>
  <si>
    <t>初中语文面试人员成绩统计表（省招）</t>
  </si>
  <si>
    <t>毛俞清</t>
  </si>
  <si>
    <t>陈小华</t>
  </si>
  <si>
    <t>胡丽丽</t>
  </si>
  <si>
    <t>旷倩</t>
  </si>
  <si>
    <t>罗夏菲</t>
  </si>
  <si>
    <t>洪秀荣</t>
  </si>
  <si>
    <t>初中数学面试人员成绩统计表（省招）</t>
  </si>
  <si>
    <t>肖丽群</t>
  </si>
  <si>
    <t>王雪萍</t>
  </si>
  <si>
    <t>谢名云</t>
  </si>
  <si>
    <t>解丽华</t>
  </si>
  <si>
    <t>初中英语面试人员成绩统计表（省招）</t>
  </si>
  <si>
    <t>郑玉莲</t>
  </si>
  <si>
    <t>吴欢欢</t>
  </si>
  <si>
    <t>李中花</t>
  </si>
  <si>
    <t>刘翠</t>
  </si>
  <si>
    <t>曾莉</t>
  </si>
  <si>
    <t>朱处静</t>
  </si>
  <si>
    <t>刘志祥</t>
  </si>
  <si>
    <t>初中思想品德面试人员成绩统计表（省招）</t>
  </si>
  <si>
    <t>欧阳丽萍</t>
  </si>
  <si>
    <t>肖雁萍</t>
  </si>
  <si>
    <t>刘昕昕</t>
  </si>
  <si>
    <t>男</t>
  </si>
  <si>
    <t>李媛</t>
  </si>
  <si>
    <t>女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</si>
</sst>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6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0"/>
      <name val="仿宋_GB2312"/>
      <family val="3"/>
    </font>
    <font>
      <sz val="14"/>
      <name val="仿宋_GB2312"/>
      <family val="3"/>
    </font>
    <font>
      <sz val="9"/>
      <name val="宋体"/>
      <family val="0"/>
    </font>
    <font>
      <sz val="14"/>
      <name val="黑体"/>
      <family val="3"/>
    </font>
    <font>
      <sz val="12"/>
      <name val="仿宋_GB2312"/>
      <family val="3"/>
    </font>
    <font>
      <b/>
      <sz val="18"/>
      <name val="宋体"/>
      <family val="0"/>
    </font>
    <font>
      <sz val="11"/>
      <name val="宋体"/>
      <family val="0"/>
    </font>
    <font>
      <sz val="14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7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1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5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22" borderId="0" applyNumberFormat="0" applyBorder="0" applyAlignment="0" applyProtection="0"/>
    <xf numFmtId="0" fontId="3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76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176" fontId="19" fillId="0" borderId="11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1" fillId="0" borderId="12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76" fontId="21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  <xf numFmtId="176" fontId="21" fillId="0" borderId="12" xfId="0" applyNumberFormat="1" applyFont="1" applyFill="1" applyBorder="1" applyAlignment="1">
      <alignment horizontal="center" vertical="center" wrapText="1"/>
    </xf>
    <xf numFmtId="176" fontId="19" fillId="0" borderId="10" xfId="0" applyNumberFormat="1" applyFont="1" applyFill="1" applyBorder="1" applyAlignment="1">
      <alignment horizontal="center" vertical="center"/>
    </xf>
    <xf numFmtId="176" fontId="19" fillId="0" borderId="12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19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25" fillId="0" borderId="10" xfId="0" applyNumberFormat="1" applyFont="1" applyBorder="1" applyAlignment="1">
      <alignment horizontal="center" vertical="center" wrapText="1"/>
    </xf>
    <xf numFmtId="177" fontId="19" fillId="0" borderId="10" xfId="0" applyNumberFormat="1" applyFont="1" applyFill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center" vertical="center" wrapText="1"/>
    </xf>
    <xf numFmtId="177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77" fontId="24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0" fontId="23" fillId="0" borderId="17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3">
      <selection activeCell="J6" sqref="J6"/>
    </sheetView>
  </sheetViews>
  <sheetFormatPr defaultColWidth="9.00390625" defaultRowHeight="14.25" customHeight="1"/>
  <cols>
    <col min="1" max="3" width="11.125" style="2" customWidth="1"/>
    <col min="4" max="4" width="11.125" style="21" customWidth="1"/>
    <col min="5" max="6" width="11.125" style="2" customWidth="1"/>
    <col min="7" max="7" width="11.125" style="0" customWidth="1"/>
  </cols>
  <sheetData>
    <row r="1" spans="1:7" ht="33" customHeight="1">
      <c r="A1" s="48" t="s">
        <v>63</v>
      </c>
      <c r="B1" s="48"/>
      <c r="C1" s="48"/>
      <c r="D1" s="48"/>
      <c r="E1" s="48"/>
      <c r="F1" s="48"/>
      <c r="G1" s="48"/>
    </row>
    <row r="2" spans="1:7" s="1" customFormat="1" ht="24" customHeight="1">
      <c r="A2" s="16" t="s">
        <v>0</v>
      </c>
      <c r="B2" s="16" t="s">
        <v>1</v>
      </c>
      <c r="C2" s="16" t="s">
        <v>2</v>
      </c>
      <c r="D2" s="30" t="s">
        <v>3</v>
      </c>
      <c r="E2" s="16" t="s">
        <v>4</v>
      </c>
      <c r="F2" s="16" t="s">
        <v>5</v>
      </c>
      <c r="G2" s="16" t="s">
        <v>6</v>
      </c>
    </row>
    <row r="3" spans="1:7" s="1" customFormat="1" ht="16.5" customHeight="1">
      <c r="A3" s="25" t="s">
        <v>32</v>
      </c>
      <c r="B3" s="3" t="s">
        <v>23</v>
      </c>
      <c r="C3" s="25">
        <v>137.5</v>
      </c>
      <c r="D3" s="5">
        <v>93.6</v>
      </c>
      <c r="E3" s="5">
        <f aca="true" t="shared" si="0" ref="E3:E39">C3*0.25+D3*0.5</f>
        <v>81.175</v>
      </c>
      <c r="F3" s="3"/>
      <c r="G3" s="6"/>
    </row>
    <row r="4" spans="1:7" s="1" customFormat="1" ht="16.5" customHeight="1">
      <c r="A4" s="25" t="s">
        <v>200</v>
      </c>
      <c r="B4" s="3" t="s">
        <v>23</v>
      </c>
      <c r="C4" s="25">
        <v>143.5</v>
      </c>
      <c r="D4" s="5">
        <v>88.4</v>
      </c>
      <c r="E4" s="5">
        <f t="shared" si="0"/>
        <v>80.075</v>
      </c>
      <c r="F4" s="3"/>
      <c r="G4" s="3"/>
    </row>
    <row r="5" spans="1:7" s="13" customFormat="1" ht="16.5" customHeight="1">
      <c r="A5" s="25" t="s">
        <v>34</v>
      </c>
      <c r="B5" s="3" t="s">
        <v>23</v>
      </c>
      <c r="C5" s="25">
        <v>136.5</v>
      </c>
      <c r="D5" s="5">
        <v>91.6</v>
      </c>
      <c r="E5" s="5">
        <f t="shared" si="0"/>
        <v>79.925</v>
      </c>
      <c r="F5" s="3"/>
      <c r="G5" s="6"/>
    </row>
    <row r="6" spans="1:7" s="13" customFormat="1" ht="16.5" customHeight="1">
      <c r="A6" s="25" t="s">
        <v>11</v>
      </c>
      <c r="B6" s="3" t="s">
        <v>23</v>
      </c>
      <c r="C6" s="25">
        <v>139</v>
      </c>
      <c r="D6" s="5">
        <v>88.8</v>
      </c>
      <c r="E6" s="5">
        <f t="shared" si="0"/>
        <v>79.15</v>
      </c>
      <c r="F6" s="3"/>
      <c r="G6" s="3"/>
    </row>
    <row r="7" spans="1:7" s="13" customFormat="1" ht="16.5" customHeight="1">
      <c r="A7" s="25" t="s">
        <v>9</v>
      </c>
      <c r="B7" s="3" t="s">
        <v>23</v>
      </c>
      <c r="C7" s="25">
        <v>138</v>
      </c>
      <c r="D7" s="5">
        <v>89.2</v>
      </c>
      <c r="E7" s="5">
        <f t="shared" si="0"/>
        <v>79.1</v>
      </c>
      <c r="F7" s="3"/>
      <c r="G7" s="6"/>
    </row>
    <row r="8" spans="1:7" s="13" customFormat="1" ht="16.5" customHeight="1">
      <c r="A8" s="25" t="s">
        <v>37</v>
      </c>
      <c r="B8" s="3" t="s">
        <v>23</v>
      </c>
      <c r="C8" s="25">
        <v>134.5</v>
      </c>
      <c r="D8" s="31">
        <v>90.8</v>
      </c>
      <c r="E8" s="5">
        <f t="shared" si="0"/>
        <v>79.025</v>
      </c>
      <c r="F8" s="3"/>
      <c r="G8" s="6"/>
    </row>
    <row r="9" spans="1:7" s="13" customFormat="1" ht="16.5" customHeight="1">
      <c r="A9" s="25" t="s">
        <v>33</v>
      </c>
      <c r="B9" s="3" t="s">
        <v>23</v>
      </c>
      <c r="C9" s="25">
        <v>137</v>
      </c>
      <c r="D9" s="5">
        <v>89.2</v>
      </c>
      <c r="E9" s="5">
        <f t="shared" si="0"/>
        <v>78.85</v>
      </c>
      <c r="F9" s="3"/>
      <c r="G9" s="6"/>
    </row>
    <row r="10" spans="1:7" s="13" customFormat="1" ht="16.5" customHeight="1">
      <c r="A10" s="25" t="s">
        <v>39</v>
      </c>
      <c r="B10" s="3" t="s">
        <v>23</v>
      </c>
      <c r="C10" s="25">
        <v>132</v>
      </c>
      <c r="D10" s="5">
        <v>91.6</v>
      </c>
      <c r="E10" s="5">
        <f t="shared" si="0"/>
        <v>78.8</v>
      </c>
      <c r="F10" s="3"/>
      <c r="G10" s="6"/>
    </row>
    <row r="11" spans="1:7" s="13" customFormat="1" ht="16.5" customHeight="1">
      <c r="A11" s="25" t="s">
        <v>36</v>
      </c>
      <c r="B11" s="3" t="s">
        <v>23</v>
      </c>
      <c r="C11" s="25">
        <v>135.5</v>
      </c>
      <c r="D11" s="5">
        <v>88.6</v>
      </c>
      <c r="E11" s="5">
        <f t="shared" si="0"/>
        <v>78.175</v>
      </c>
      <c r="F11" s="3"/>
      <c r="G11" s="6"/>
    </row>
    <row r="12" spans="1:7" s="13" customFormat="1" ht="16.5" customHeight="1">
      <c r="A12" s="25" t="s">
        <v>31</v>
      </c>
      <c r="B12" s="3" t="s">
        <v>23</v>
      </c>
      <c r="C12" s="25">
        <v>141.5</v>
      </c>
      <c r="D12" s="5">
        <v>85</v>
      </c>
      <c r="E12" s="5">
        <f t="shared" si="0"/>
        <v>77.875</v>
      </c>
      <c r="F12" s="3"/>
      <c r="G12" s="6"/>
    </row>
    <row r="13" spans="1:7" s="13" customFormat="1" ht="16.5" customHeight="1">
      <c r="A13" s="25" t="s">
        <v>38</v>
      </c>
      <c r="B13" s="3" t="s">
        <v>23</v>
      </c>
      <c r="C13" s="25">
        <v>134</v>
      </c>
      <c r="D13" s="5">
        <v>88.4</v>
      </c>
      <c r="E13" s="5">
        <f t="shared" si="0"/>
        <v>77.7</v>
      </c>
      <c r="F13" s="3"/>
      <c r="G13" s="6"/>
    </row>
    <row r="14" spans="1:7" s="13" customFormat="1" ht="16.5" customHeight="1">
      <c r="A14" s="25" t="s">
        <v>10</v>
      </c>
      <c r="B14" s="3" t="s">
        <v>23</v>
      </c>
      <c r="C14" s="25">
        <v>130.5</v>
      </c>
      <c r="D14" s="5">
        <v>89.6</v>
      </c>
      <c r="E14" s="5">
        <f t="shared" si="0"/>
        <v>77.425</v>
      </c>
      <c r="F14" s="3"/>
      <c r="G14" s="6"/>
    </row>
    <row r="15" spans="1:7" s="13" customFormat="1" ht="16.5" customHeight="1">
      <c r="A15" s="25" t="s">
        <v>35</v>
      </c>
      <c r="B15" s="3" t="s">
        <v>23</v>
      </c>
      <c r="C15" s="25">
        <v>136.5</v>
      </c>
      <c r="D15" s="5">
        <v>85.6</v>
      </c>
      <c r="E15" s="5">
        <f t="shared" si="0"/>
        <v>76.925</v>
      </c>
      <c r="F15" s="3"/>
      <c r="G15" s="6"/>
    </row>
    <row r="16" spans="1:7" s="13" customFormat="1" ht="16.5" customHeight="1">
      <c r="A16" s="25" t="s">
        <v>12</v>
      </c>
      <c r="B16" s="3" t="s">
        <v>23</v>
      </c>
      <c r="C16" s="25">
        <v>133.5</v>
      </c>
      <c r="D16" s="31">
        <v>85.6</v>
      </c>
      <c r="E16" s="5">
        <f t="shared" si="0"/>
        <v>76.175</v>
      </c>
      <c r="F16" s="3"/>
      <c r="G16" s="6"/>
    </row>
    <row r="17" spans="1:7" s="13" customFormat="1" ht="16.5" customHeight="1">
      <c r="A17" s="25" t="s">
        <v>54</v>
      </c>
      <c r="B17" s="3" t="s">
        <v>23</v>
      </c>
      <c r="C17" s="25">
        <v>121</v>
      </c>
      <c r="D17" s="31">
        <v>91.8</v>
      </c>
      <c r="E17" s="5">
        <f t="shared" si="0"/>
        <v>76.15</v>
      </c>
      <c r="F17" s="3"/>
      <c r="G17" s="11"/>
    </row>
    <row r="18" spans="1:7" s="13" customFormat="1" ht="16.5" customHeight="1">
      <c r="A18" s="25" t="s">
        <v>47</v>
      </c>
      <c r="B18" s="3" t="s">
        <v>23</v>
      </c>
      <c r="C18" s="25">
        <v>123.5</v>
      </c>
      <c r="D18" s="31">
        <v>90.2</v>
      </c>
      <c r="E18" s="5">
        <f t="shared" si="0"/>
        <v>75.975</v>
      </c>
      <c r="F18" s="3"/>
      <c r="G18" s="11"/>
    </row>
    <row r="19" spans="1:7" s="13" customFormat="1" ht="16.5" customHeight="1">
      <c r="A19" s="25" t="s">
        <v>46</v>
      </c>
      <c r="B19" s="3" t="s">
        <v>23</v>
      </c>
      <c r="C19" s="25">
        <v>124</v>
      </c>
      <c r="D19" s="31">
        <v>89.2</v>
      </c>
      <c r="E19" s="5">
        <f t="shared" si="0"/>
        <v>75.6</v>
      </c>
      <c r="F19" s="3"/>
      <c r="G19" s="11"/>
    </row>
    <row r="20" spans="1:7" s="13" customFormat="1" ht="16.5" customHeight="1">
      <c r="A20" s="25" t="s">
        <v>43</v>
      </c>
      <c r="B20" s="3" t="s">
        <v>23</v>
      </c>
      <c r="C20" s="25">
        <v>126</v>
      </c>
      <c r="D20" s="5">
        <v>88.2</v>
      </c>
      <c r="E20" s="5">
        <f t="shared" si="0"/>
        <v>75.6</v>
      </c>
      <c r="F20" s="3"/>
      <c r="G20" s="11"/>
    </row>
    <row r="21" spans="1:7" s="13" customFormat="1" ht="16.5" customHeight="1">
      <c r="A21" s="25" t="s">
        <v>42</v>
      </c>
      <c r="B21" s="3" t="s">
        <v>23</v>
      </c>
      <c r="C21" s="25">
        <v>127</v>
      </c>
      <c r="D21" s="5">
        <v>86.6</v>
      </c>
      <c r="E21" s="5">
        <f t="shared" si="0"/>
        <v>75.05</v>
      </c>
      <c r="F21" s="3"/>
      <c r="G21" s="6"/>
    </row>
    <row r="22" spans="1:7" s="13" customFormat="1" ht="16.5" customHeight="1">
      <c r="A22" s="25" t="s">
        <v>49</v>
      </c>
      <c r="B22" s="3" t="s">
        <v>23</v>
      </c>
      <c r="C22" s="25">
        <v>122.5</v>
      </c>
      <c r="D22" s="31">
        <v>88.8</v>
      </c>
      <c r="E22" s="5">
        <f t="shared" si="0"/>
        <v>75.025</v>
      </c>
      <c r="F22" s="3"/>
      <c r="G22" s="11"/>
    </row>
    <row r="23" spans="1:7" s="13" customFormat="1" ht="16.5" customHeight="1">
      <c r="A23" s="25" t="s">
        <v>44</v>
      </c>
      <c r="B23" s="3" t="s">
        <v>23</v>
      </c>
      <c r="C23" s="25">
        <v>125</v>
      </c>
      <c r="D23" s="31">
        <v>87.4</v>
      </c>
      <c r="E23" s="5">
        <f t="shared" si="0"/>
        <v>74.95</v>
      </c>
      <c r="F23" s="3"/>
      <c r="G23" s="11"/>
    </row>
    <row r="24" spans="1:7" s="13" customFormat="1" ht="16.5" customHeight="1">
      <c r="A24" s="25" t="s">
        <v>45</v>
      </c>
      <c r="B24" s="3" t="s">
        <v>23</v>
      </c>
      <c r="C24" s="25">
        <v>124</v>
      </c>
      <c r="D24" s="5">
        <v>86.6</v>
      </c>
      <c r="E24" s="5">
        <f t="shared" si="0"/>
        <v>74.3</v>
      </c>
      <c r="F24" s="3"/>
      <c r="G24" s="11"/>
    </row>
    <row r="25" spans="1:7" s="13" customFormat="1" ht="16.5" customHeight="1">
      <c r="A25" s="25" t="s">
        <v>56</v>
      </c>
      <c r="B25" s="3" t="s">
        <v>23</v>
      </c>
      <c r="C25" s="25">
        <v>119</v>
      </c>
      <c r="D25" s="31">
        <v>89</v>
      </c>
      <c r="E25" s="5">
        <f t="shared" si="0"/>
        <v>74.25</v>
      </c>
      <c r="F25" s="9"/>
      <c r="G25" s="11"/>
    </row>
    <row r="26" spans="1:7" s="13" customFormat="1" ht="16.5" customHeight="1">
      <c r="A26" s="25" t="s">
        <v>55</v>
      </c>
      <c r="B26" s="3" t="s">
        <v>23</v>
      </c>
      <c r="C26" s="25">
        <v>120</v>
      </c>
      <c r="D26" s="31">
        <v>88.4</v>
      </c>
      <c r="E26" s="5">
        <f t="shared" si="0"/>
        <v>74.2</v>
      </c>
      <c r="F26" s="9"/>
      <c r="G26" s="11"/>
    </row>
    <row r="27" spans="1:7" s="13" customFormat="1" ht="16.5" customHeight="1">
      <c r="A27" s="25" t="s">
        <v>40</v>
      </c>
      <c r="B27" s="3" t="s">
        <v>23</v>
      </c>
      <c r="C27" s="25">
        <v>129.5</v>
      </c>
      <c r="D27" s="5">
        <v>83.6</v>
      </c>
      <c r="E27" s="5">
        <f t="shared" si="0"/>
        <v>74.175</v>
      </c>
      <c r="F27" s="3"/>
      <c r="G27" s="6"/>
    </row>
    <row r="28" spans="1:7" s="13" customFormat="1" ht="16.5" customHeight="1">
      <c r="A28" s="25" t="s">
        <v>50</v>
      </c>
      <c r="B28" s="3" t="s">
        <v>23</v>
      </c>
      <c r="C28" s="25">
        <v>122.5</v>
      </c>
      <c r="D28" s="31">
        <v>86.2</v>
      </c>
      <c r="E28" s="5">
        <f t="shared" si="0"/>
        <v>73.725</v>
      </c>
      <c r="F28" s="3"/>
      <c r="G28" s="11"/>
    </row>
    <row r="29" spans="1:7" ht="16.5" customHeight="1">
      <c r="A29" s="25" t="s">
        <v>62</v>
      </c>
      <c r="B29" s="3" t="s">
        <v>23</v>
      </c>
      <c r="C29" s="25">
        <v>116</v>
      </c>
      <c r="D29" s="31">
        <v>89.2</v>
      </c>
      <c r="E29" s="5">
        <f t="shared" si="0"/>
        <v>73.6</v>
      </c>
      <c r="F29" s="9"/>
      <c r="G29" s="11"/>
    </row>
    <row r="30" spans="1:7" ht="16.5" customHeight="1">
      <c r="A30" s="25" t="s">
        <v>57</v>
      </c>
      <c r="B30" s="3" t="s">
        <v>23</v>
      </c>
      <c r="C30" s="25">
        <v>117</v>
      </c>
      <c r="D30" s="31">
        <v>88.4</v>
      </c>
      <c r="E30" s="5">
        <f t="shared" si="0"/>
        <v>73.45</v>
      </c>
      <c r="F30" s="9"/>
      <c r="G30" s="11"/>
    </row>
    <row r="31" spans="1:7" ht="16.5" customHeight="1">
      <c r="A31" s="25" t="s">
        <v>59</v>
      </c>
      <c r="B31" s="3" t="s">
        <v>23</v>
      </c>
      <c r="C31" s="25">
        <v>117</v>
      </c>
      <c r="D31" s="31">
        <v>88</v>
      </c>
      <c r="E31" s="5">
        <f t="shared" si="0"/>
        <v>73.25</v>
      </c>
      <c r="F31" s="9"/>
      <c r="G31" s="11"/>
    </row>
    <row r="32" spans="1:7" ht="16.5" customHeight="1">
      <c r="A32" s="25" t="s">
        <v>51</v>
      </c>
      <c r="B32" s="3" t="s">
        <v>23</v>
      </c>
      <c r="C32" s="25">
        <v>121.5</v>
      </c>
      <c r="D32" s="31">
        <v>85.6</v>
      </c>
      <c r="E32" s="5">
        <f t="shared" si="0"/>
        <v>73.175</v>
      </c>
      <c r="F32" s="3"/>
      <c r="G32" s="11"/>
    </row>
    <row r="33" spans="1:7" ht="16.5" customHeight="1">
      <c r="A33" s="25" t="s">
        <v>53</v>
      </c>
      <c r="B33" s="3" t="s">
        <v>23</v>
      </c>
      <c r="C33" s="25">
        <v>121</v>
      </c>
      <c r="D33" s="31">
        <v>85.6</v>
      </c>
      <c r="E33" s="5">
        <f t="shared" si="0"/>
        <v>73.05</v>
      </c>
      <c r="F33" s="9"/>
      <c r="G33" s="11"/>
    </row>
    <row r="34" spans="1:7" ht="16.5" customHeight="1">
      <c r="A34" s="25" t="s">
        <v>41</v>
      </c>
      <c r="B34" s="3" t="s">
        <v>23</v>
      </c>
      <c r="C34" s="25">
        <v>128.5</v>
      </c>
      <c r="D34" s="31">
        <v>81.6</v>
      </c>
      <c r="E34" s="5">
        <f t="shared" si="0"/>
        <v>72.925</v>
      </c>
      <c r="F34" s="3"/>
      <c r="G34" s="11"/>
    </row>
    <row r="35" spans="1:7" ht="16.5" customHeight="1">
      <c r="A35" s="25" t="s">
        <v>48</v>
      </c>
      <c r="B35" s="3" t="s">
        <v>23</v>
      </c>
      <c r="C35" s="25">
        <v>123</v>
      </c>
      <c r="D35" s="31">
        <v>83.2</v>
      </c>
      <c r="E35" s="5">
        <f t="shared" si="0"/>
        <v>72.35</v>
      </c>
      <c r="F35" s="3"/>
      <c r="G35" s="11"/>
    </row>
    <row r="36" spans="1:7" ht="16.5" customHeight="1">
      <c r="A36" s="25" t="s">
        <v>58</v>
      </c>
      <c r="B36" s="3" t="s">
        <v>23</v>
      </c>
      <c r="C36" s="25">
        <v>117</v>
      </c>
      <c r="D36" s="31">
        <v>85.8</v>
      </c>
      <c r="E36" s="5">
        <f t="shared" si="0"/>
        <v>72.15</v>
      </c>
      <c r="F36" s="9"/>
      <c r="G36" s="11"/>
    </row>
    <row r="37" spans="1:7" ht="16.5" customHeight="1">
      <c r="A37" s="25" t="s">
        <v>52</v>
      </c>
      <c r="B37" s="3" t="s">
        <v>23</v>
      </c>
      <c r="C37" s="25">
        <v>121</v>
      </c>
      <c r="D37" s="31">
        <v>83.8</v>
      </c>
      <c r="E37" s="5">
        <f t="shared" si="0"/>
        <v>72.15</v>
      </c>
      <c r="F37" s="9"/>
      <c r="G37" s="11"/>
    </row>
    <row r="38" spans="1:7" ht="16.5" customHeight="1">
      <c r="A38" s="25" t="s">
        <v>60</v>
      </c>
      <c r="B38" s="3" t="s">
        <v>23</v>
      </c>
      <c r="C38" s="25">
        <v>116.5</v>
      </c>
      <c r="D38" s="31">
        <v>84.2</v>
      </c>
      <c r="E38" s="5">
        <f t="shared" si="0"/>
        <v>71.225</v>
      </c>
      <c r="F38" s="9"/>
      <c r="G38" s="11"/>
    </row>
    <row r="39" spans="1:7" ht="16.5" customHeight="1">
      <c r="A39" s="25" t="s">
        <v>61</v>
      </c>
      <c r="B39" s="3" t="s">
        <v>23</v>
      </c>
      <c r="C39" s="25">
        <v>116</v>
      </c>
      <c r="D39" s="31">
        <v>84.2</v>
      </c>
      <c r="E39" s="5">
        <f t="shared" si="0"/>
        <v>71.1</v>
      </c>
      <c r="F39" s="9"/>
      <c r="G39" s="11"/>
    </row>
  </sheetData>
  <sheetProtection/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firstPageNumber="-4105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L18" sqref="L18"/>
    </sheetView>
  </sheetViews>
  <sheetFormatPr defaultColWidth="9.00390625" defaultRowHeight="14.25"/>
  <cols>
    <col min="1" max="1" width="10.875" style="0" customWidth="1"/>
    <col min="2" max="2" width="7.25390625" style="0" customWidth="1"/>
    <col min="3" max="3" width="12.625" style="0" customWidth="1"/>
    <col min="4" max="4" width="11.75390625" style="0" customWidth="1"/>
    <col min="5" max="5" width="12.50390625" style="0" customWidth="1"/>
    <col min="6" max="6" width="9.125" style="0" customWidth="1"/>
    <col min="7" max="7" width="10.125" style="0" customWidth="1"/>
  </cols>
  <sheetData>
    <row r="1" spans="1:7" ht="43.5" customHeight="1">
      <c r="A1" s="49" t="s">
        <v>30</v>
      </c>
      <c r="B1" s="49"/>
      <c r="C1" s="49"/>
      <c r="D1" s="49"/>
      <c r="E1" s="49"/>
      <c r="F1" s="49"/>
      <c r="G1" s="49"/>
    </row>
    <row r="2" spans="1:7" ht="40.5" customHeight="1">
      <c r="A2" s="12" t="s">
        <v>0</v>
      </c>
      <c r="B2" s="12" t="s">
        <v>1</v>
      </c>
      <c r="C2" s="12" t="s">
        <v>2</v>
      </c>
      <c r="D2" s="12" t="s">
        <v>3</v>
      </c>
      <c r="E2" s="20" t="s">
        <v>4</v>
      </c>
      <c r="F2" s="17" t="s">
        <v>5</v>
      </c>
      <c r="G2" s="12" t="s">
        <v>6</v>
      </c>
    </row>
    <row r="3" spans="1:7" ht="37.5" customHeight="1">
      <c r="A3" s="25" t="s">
        <v>194</v>
      </c>
      <c r="B3" s="3" t="s">
        <v>199</v>
      </c>
      <c r="C3" s="25">
        <v>88.5</v>
      </c>
      <c r="D3" s="5">
        <v>79.7</v>
      </c>
      <c r="E3" s="5">
        <f>C3*0.25+D3*0.5</f>
        <v>61.975</v>
      </c>
      <c r="F3" s="4"/>
      <c r="G3" s="3"/>
    </row>
  </sheetData>
  <sheetProtection/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G18" sqref="G18"/>
    </sheetView>
  </sheetViews>
  <sheetFormatPr defaultColWidth="9.00390625" defaultRowHeight="14.25"/>
  <cols>
    <col min="1" max="1" width="11.625" style="34" customWidth="1"/>
    <col min="2" max="2" width="6.625" style="34" customWidth="1"/>
    <col min="3" max="3" width="12.75390625" style="34" customWidth="1"/>
    <col min="4" max="4" width="13.50390625" style="45" customWidth="1"/>
    <col min="5" max="5" width="12.375" style="34" customWidth="1"/>
    <col min="6" max="6" width="8.875" style="46" customWidth="1"/>
    <col min="7" max="7" width="11.375" style="34" customWidth="1"/>
    <col min="8" max="16384" width="9.00390625" style="34" customWidth="1"/>
  </cols>
  <sheetData>
    <row r="1" spans="1:7" ht="39.75" customHeight="1">
      <c r="A1" s="49" t="s">
        <v>195</v>
      </c>
      <c r="B1" s="49"/>
      <c r="C1" s="49"/>
      <c r="D1" s="49"/>
      <c r="E1" s="49"/>
      <c r="F1" s="49"/>
      <c r="G1" s="49"/>
    </row>
    <row r="2" spans="1:7" ht="30.75" customHeight="1">
      <c r="A2" s="12" t="s">
        <v>0</v>
      </c>
      <c r="B2" s="12" t="s">
        <v>1</v>
      </c>
      <c r="C2" s="12" t="s">
        <v>2</v>
      </c>
      <c r="D2" s="39" t="s">
        <v>3</v>
      </c>
      <c r="E2" s="20" t="s">
        <v>4</v>
      </c>
      <c r="F2" s="17" t="s">
        <v>5</v>
      </c>
      <c r="G2" s="12" t="s">
        <v>6</v>
      </c>
    </row>
    <row r="3" spans="1:7" ht="30.75" customHeight="1">
      <c r="A3" s="25" t="s">
        <v>196</v>
      </c>
      <c r="B3" s="3" t="s">
        <v>201</v>
      </c>
      <c r="C3" s="37">
        <v>147</v>
      </c>
      <c r="D3" s="38">
        <v>89.31</v>
      </c>
      <c r="E3" s="38">
        <f>C3*0.25+D3*0.5</f>
        <v>81.405</v>
      </c>
      <c r="F3" s="4"/>
      <c r="G3" s="3"/>
    </row>
    <row r="4" spans="1:7" ht="30.75" customHeight="1">
      <c r="A4" s="25" t="s">
        <v>197</v>
      </c>
      <c r="B4" s="3" t="s">
        <v>201</v>
      </c>
      <c r="C4" s="37">
        <v>136</v>
      </c>
      <c r="D4" s="40">
        <v>88.25</v>
      </c>
      <c r="E4" s="38">
        <f>C4*0.25+D4*0.5</f>
        <v>78.125</v>
      </c>
      <c r="F4" s="41"/>
      <c r="G4" s="10"/>
    </row>
    <row r="5" spans="1:7" ht="30.75" customHeight="1">
      <c r="A5" s="25" t="s">
        <v>198</v>
      </c>
      <c r="B5" s="3" t="s">
        <v>201</v>
      </c>
      <c r="C5" s="37">
        <v>128.5</v>
      </c>
      <c r="D5" s="40">
        <v>86.57</v>
      </c>
      <c r="E5" s="38">
        <f>C5*0.25+D5*0.5</f>
        <v>75.41</v>
      </c>
      <c r="F5" s="41"/>
      <c r="G5" s="10"/>
    </row>
    <row r="6" spans="1:7" ht="14.25">
      <c r="A6" s="42"/>
      <c r="B6" s="42"/>
      <c r="C6" s="42"/>
      <c r="D6" s="43"/>
      <c r="E6" s="42"/>
      <c r="F6" s="44"/>
      <c r="G6" s="42"/>
    </row>
  </sheetData>
  <sheetProtection/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H9" sqref="H9"/>
    </sheetView>
  </sheetViews>
  <sheetFormatPr defaultColWidth="9.00390625" defaultRowHeight="14.25" customHeight="1"/>
  <cols>
    <col min="1" max="3" width="11.125" style="2" customWidth="1"/>
    <col min="4" max="4" width="11.125" style="21" customWidth="1"/>
    <col min="5" max="6" width="11.125" style="2" customWidth="1"/>
    <col min="7" max="7" width="11.125" style="0" customWidth="1"/>
  </cols>
  <sheetData>
    <row r="1" spans="1:7" ht="27" customHeight="1">
      <c r="A1" s="48" t="s">
        <v>26</v>
      </c>
      <c r="B1" s="48"/>
      <c r="C1" s="48"/>
      <c r="D1" s="48"/>
      <c r="E1" s="48"/>
      <c r="F1" s="48"/>
      <c r="G1" s="48"/>
    </row>
    <row r="2" spans="1:7" s="1" customFormat="1" ht="27" customHeight="1">
      <c r="A2" s="16" t="s">
        <v>0</v>
      </c>
      <c r="B2" s="16" t="s">
        <v>1</v>
      </c>
      <c r="C2" s="16" t="s">
        <v>2</v>
      </c>
      <c r="D2" s="30" t="s">
        <v>3</v>
      </c>
      <c r="E2" s="16" t="s">
        <v>4</v>
      </c>
      <c r="F2" s="16" t="s">
        <v>5</v>
      </c>
      <c r="G2" s="16" t="s">
        <v>6</v>
      </c>
    </row>
    <row r="3" spans="1:7" s="13" customFormat="1" ht="21" customHeight="1">
      <c r="A3" s="25" t="s">
        <v>64</v>
      </c>
      <c r="B3" s="3" t="s">
        <v>7</v>
      </c>
      <c r="C3" s="25">
        <v>127.5</v>
      </c>
      <c r="D3" s="31">
        <v>89</v>
      </c>
      <c r="E3" s="5">
        <f aca="true" t="shared" si="0" ref="E3:E31">C3*0.25+D3*0.5</f>
        <v>76.375</v>
      </c>
      <c r="F3" s="3"/>
      <c r="G3" s="4"/>
    </row>
    <row r="4" spans="1:7" s="13" customFormat="1" ht="21" customHeight="1">
      <c r="A4" s="25" t="s">
        <v>66</v>
      </c>
      <c r="B4" s="3" t="s">
        <v>7</v>
      </c>
      <c r="C4" s="25">
        <v>118</v>
      </c>
      <c r="D4" s="5">
        <v>88.8</v>
      </c>
      <c r="E4" s="5">
        <f t="shared" si="0"/>
        <v>73.9</v>
      </c>
      <c r="F4" s="3"/>
      <c r="G4" s="6"/>
    </row>
    <row r="5" spans="1:7" s="13" customFormat="1" ht="21" customHeight="1">
      <c r="A5" s="25" t="s">
        <v>65</v>
      </c>
      <c r="B5" s="3" t="s">
        <v>7</v>
      </c>
      <c r="C5" s="25">
        <v>120.5</v>
      </c>
      <c r="D5" s="5">
        <v>86.7</v>
      </c>
      <c r="E5" s="5">
        <f t="shared" si="0"/>
        <v>73.475</v>
      </c>
      <c r="F5" s="3"/>
      <c r="G5" s="6"/>
    </row>
    <row r="6" spans="1:7" s="13" customFormat="1" ht="21" customHeight="1">
      <c r="A6" s="25" t="s">
        <v>70</v>
      </c>
      <c r="B6" s="3" t="s">
        <v>7</v>
      </c>
      <c r="C6" s="25">
        <v>108.5</v>
      </c>
      <c r="D6" s="31">
        <v>89.8</v>
      </c>
      <c r="E6" s="5">
        <f t="shared" si="0"/>
        <v>72.025</v>
      </c>
      <c r="F6" s="3"/>
      <c r="G6" s="11"/>
    </row>
    <row r="7" spans="1:7" s="13" customFormat="1" ht="21" customHeight="1">
      <c r="A7" s="25" t="s">
        <v>68</v>
      </c>
      <c r="B7" s="3" t="s">
        <v>7</v>
      </c>
      <c r="C7" s="25">
        <v>115</v>
      </c>
      <c r="D7" s="5">
        <v>85.8</v>
      </c>
      <c r="E7" s="5">
        <f t="shared" si="0"/>
        <v>71.65</v>
      </c>
      <c r="F7" s="3"/>
      <c r="G7" s="6"/>
    </row>
    <row r="8" spans="1:7" s="13" customFormat="1" ht="21" customHeight="1">
      <c r="A8" s="25" t="s">
        <v>67</v>
      </c>
      <c r="B8" s="3" t="s">
        <v>7</v>
      </c>
      <c r="C8" s="25">
        <v>117</v>
      </c>
      <c r="D8" s="5">
        <v>84.2</v>
      </c>
      <c r="E8" s="5">
        <f t="shared" si="0"/>
        <v>71.35</v>
      </c>
      <c r="F8" s="3"/>
      <c r="G8" s="6"/>
    </row>
    <row r="9" spans="1:7" s="13" customFormat="1" ht="21" customHeight="1">
      <c r="A9" s="25" t="s">
        <v>69</v>
      </c>
      <c r="B9" s="3" t="s">
        <v>7</v>
      </c>
      <c r="C9" s="25">
        <v>109.5</v>
      </c>
      <c r="D9" s="5">
        <v>84.4</v>
      </c>
      <c r="E9" s="5">
        <f t="shared" si="0"/>
        <v>69.575</v>
      </c>
      <c r="F9" s="3"/>
      <c r="G9" s="6"/>
    </row>
    <row r="10" spans="1:7" s="13" customFormat="1" ht="21" customHeight="1">
      <c r="A10" s="25" t="s">
        <v>74</v>
      </c>
      <c r="B10" s="3" t="s">
        <v>7</v>
      </c>
      <c r="C10" s="25">
        <v>95.5</v>
      </c>
      <c r="D10" s="31">
        <v>89</v>
      </c>
      <c r="E10" s="5">
        <f t="shared" si="0"/>
        <v>68.375</v>
      </c>
      <c r="F10" s="3"/>
      <c r="G10" s="4"/>
    </row>
    <row r="11" spans="1:7" s="13" customFormat="1" ht="21" customHeight="1">
      <c r="A11" s="25" t="s">
        <v>73</v>
      </c>
      <c r="B11" s="3" t="s">
        <v>7</v>
      </c>
      <c r="C11" s="25">
        <v>95.5</v>
      </c>
      <c r="D11" s="31">
        <v>88.9</v>
      </c>
      <c r="E11" s="5">
        <f t="shared" si="0"/>
        <v>68.325</v>
      </c>
      <c r="F11" s="3"/>
      <c r="G11" s="11"/>
    </row>
    <row r="12" spans="1:7" s="13" customFormat="1" ht="21" customHeight="1">
      <c r="A12" s="25" t="s">
        <v>71</v>
      </c>
      <c r="B12" s="3" t="s">
        <v>7</v>
      </c>
      <c r="C12" s="25">
        <v>102</v>
      </c>
      <c r="D12" s="31">
        <v>85.4</v>
      </c>
      <c r="E12" s="5">
        <f t="shared" si="0"/>
        <v>68.2</v>
      </c>
      <c r="F12" s="3"/>
      <c r="G12" s="11"/>
    </row>
    <row r="13" spans="1:7" s="13" customFormat="1" ht="21" customHeight="1">
      <c r="A13" s="25" t="s">
        <v>72</v>
      </c>
      <c r="B13" s="3" t="s">
        <v>7</v>
      </c>
      <c r="C13" s="25">
        <v>98.5</v>
      </c>
      <c r="D13" s="5">
        <v>85.9</v>
      </c>
      <c r="E13" s="5">
        <f t="shared" si="0"/>
        <v>67.575</v>
      </c>
      <c r="F13" s="3"/>
      <c r="G13" s="6"/>
    </row>
    <row r="14" spans="1:7" s="13" customFormat="1" ht="21" customHeight="1">
      <c r="A14" s="25" t="s">
        <v>14</v>
      </c>
      <c r="B14" s="3" t="s">
        <v>7</v>
      </c>
      <c r="C14" s="25">
        <v>91</v>
      </c>
      <c r="D14" s="31">
        <v>88.6</v>
      </c>
      <c r="E14" s="5">
        <f t="shared" si="0"/>
        <v>67.05</v>
      </c>
      <c r="F14" s="3"/>
      <c r="G14" s="11"/>
    </row>
    <row r="15" spans="1:7" s="13" customFormat="1" ht="21" customHeight="1">
      <c r="A15" s="25" t="s">
        <v>75</v>
      </c>
      <c r="B15" s="3" t="s">
        <v>7</v>
      </c>
      <c r="C15" s="25">
        <v>93</v>
      </c>
      <c r="D15" s="31">
        <v>86</v>
      </c>
      <c r="E15" s="5">
        <f t="shared" si="0"/>
        <v>66.25</v>
      </c>
      <c r="F15" s="3"/>
      <c r="G15" s="11"/>
    </row>
    <row r="16" spans="1:7" s="13" customFormat="1" ht="21" customHeight="1">
      <c r="A16" s="25" t="s">
        <v>76</v>
      </c>
      <c r="B16" s="3" t="s">
        <v>7</v>
      </c>
      <c r="C16" s="25">
        <v>92</v>
      </c>
      <c r="D16" s="31">
        <v>85.8</v>
      </c>
      <c r="E16" s="5">
        <f t="shared" si="0"/>
        <v>65.9</v>
      </c>
      <c r="F16" s="3"/>
      <c r="G16" s="11"/>
    </row>
    <row r="17" spans="1:7" s="13" customFormat="1" ht="21" customHeight="1">
      <c r="A17" s="25" t="s">
        <v>80</v>
      </c>
      <c r="B17" s="3" t="s">
        <v>7</v>
      </c>
      <c r="C17" s="25">
        <v>87.5</v>
      </c>
      <c r="D17" s="31">
        <v>86</v>
      </c>
      <c r="E17" s="5">
        <f t="shared" si="0"/>
        <v>64.875</v>
      </c>
      <c r="F17" s="3"/>
      <c r="G17" s="11"/>
    </row>
    <row r="18" spans="1:7" s="13" customFormat="1" ht="21" customHeight="1">
      <c r="A18" s="25" t="s">
        <v>77</v>
      </c>
      <c r="B18" s="3" t="s">
        <v>7</v>
      </c>
      <c r="C18" s="25">
        <v>91.5</v>
      </c>
      <c r="D18" s="5">
        <v>83.4</v>
      </c>
      <c r="E18" s="5">
        <f t="shared" si="0"/>
        <v>64.575</v>
      </c>
      <c r="F18" s="3"/>
      <c r="G18" s="6"/>
    </row>
    <row r="19" spans="1:7" s="13" customFormat="1" ht="21" customHeight="1">
      <c r="A19" s="25" t="s">
        <v>79</v>
      </c>
      <c r="B19" s="3" t="s">
        <v>7</v>
      </c>
      <c r="C19" s="25">
        <v>88</v>
      </c>
      <c r="D19" s="31">
        <v>84.2</v>
      </c>
      <c r="E19" s="5">
        <f t="shared" si="0"/>
        <v>64.1</v>
      </c>
      <c r="F19" s="3"/>
      <c r="G19" s="11"/>
    </row>
    <row r="20" spans="1:7" s="13" customFormat="1" ht="21" customHeight="1">
      <c r="A20" s="25" t="s">
        <v>78</v>
      </c>
      <c r="B20" s="3" t="s">
        <v>7</v>
      </c>
      <c r="C20" s="25">
        <v>89.5</v>
      </c>
      <c r="D20" s="31">
        <v>82.5</v>
      </c>
      <c r="E20" s="5">
        <f t="shared" si="0"/>
        <v>63.625</v>
      </c>
      <c r="F20" s="3"/>
      <c r="G20" s="11"/>
    </row>
    <row r="21" spans="1:7" s="13" customFormat="1" ht="21" customHeight="1">
      <c r="A21" s="25" t="s">
        <v>13</v>
      </c>
      <c r="B21" s="3" t="s">
        <v>7</v>
      </c>
      <c r="C21" s="25">
        <v>88.5</v>
      </c>
      <c r="D21" s="31">
        <v>82.2</v>
      </c>
      <c r="E21" s="5">
        <f t="shared" si="0"/>
        <v>63.225</v>
      </c>
      <c r="F21" s="9"/>
      <c r="G21" s="11"/>
    </row>
    <row r="22" spans="1:7" s="13" customFormat="1" ht="21" customHeight="1">
      <c r="A22" s="25" t="s">
        <v>83</v>
      </c>
      <c r="B22" s="3" t="s">
        <v>7</v>
      </c>
      <c r="C22" s="25">
        <v>82</v>
      </c>
      <c r="D22" s="31">
        <v>83.3</v>
      </c>
      <c r="E22" s="5">
        <f t="shared" si="0"/>
        <v>62.15</v>
      </c>
      <c r="F22" s="9"/>
      <c r="G22" s="11"/>
    </row>
    <row r="23" spans="1:7" s="13" customFormat="1" ht="21" customHeight="1">
      <c r="A23" s="25" t="s">
        <v>82</v>
      </c>
      <c r="B23" s="3" t="s">
        <v>7</v>
      </c>
      <c r="C23" s="25">
        <v>84.5</v>
      </c>
      <c r="D23" s="31">
        <v>80</v>
      </c>
      <c r="E23" s="5">
        <f t="shared" si="0"/>
        <v>61.125</v>
      </c>
      <c r="F23" s="9"/>
      <c r="G23" s="11"/>
    </row>
    <row r="24" spans="1:7" s="13" customFormat="1" ht="21" customHeight="1">
      <c r="A24" s="25" t="s">
        <v>89</v>
      </c>
      <c r="B24" s="3" t="s">
        <v>7</v>
      </c>
      <c r="C24" s="25">
        <v>77.5</v>
      </c>
      <c r="D24" s="31">
        <v>81.7</v>
      </c>
      <c r="E24" s="5">
        <f t="shared" si="0"/>
        <v>60.225</v>
      </c>
      <c r="F24" s="9"/>
      <c r="G24" s="11"/>
    </row>
    <row r="25" spans="1:7" s="13" customFormat="1" ht="21" customHeight="1">
      <c r="A25" s="25" t="s">
        <v>87</v>
      </c>
      <c r="B25" s="3" t="s">
        <v>7</v>
      </c>
      <c r="C25" s="25">
        <v>78</v>
      </c>
      <c r="D25" s="31">
        <v>81.2</v>
      </c>
      <c r="E25" s="5">
        <f t="shared" si="0"/>
        <v>60.1</v>
      </c>
      <c r="F25" s="9"/>
      <c r="G25" s="11"/>
    </row>
    <row r="26" spans="1:7" ht="21" customHeight="1">
      <c r="A26" s="25" t="s">
        <v>81</v>
      </c>
      <c r="B26" s="3" t="s">
        <v>7</v>
      </c>
      <c r="C26" s="25">
        <v>86.5</v>
      </c>
      <c r="D26" s="31">
        <v>76.4</v>
      </c>
      <c r="E26" s="5">
        <f t="shared" si="0"/>
        <v>59.825</v>
      </c>
      <c r="F26" s="9"/>
      <c r="G26" s="11"/>
    </row>
    <row r="27" spans="1:7" ht="21" customHeight="1">
      <c r="A27" s="25" t="s">
        <v>86</v>
      </c>
      <c r="B27" s="3" t="s">
        <v>7</v>
      </c>
      <c r="C27" s="25">
        <v>79</v>
      </c>
      <c r="D27" s="31">
        <v>79.8</v>
      </c>
      <c r="E27" s="5">
        <f t="shared" si="0"/>
        <v>59.65</v>
      </c>
      <c r="F27" s="9"/>
      <c r="G27" s="11"/>
    </row>
    <row r="28" spans="1:7" ht="21" customHeight="1">
      <c r="A28" s="25" t="s">
        <v>88</v>
      </c>
      <c r="B28" s="3" t="s">
        <v>7</v>
      </c>
      <c r="C28" s="25">
        <v>78</v>
      </c>
      <c r="D28" s="31">
        <v>79.3</v>
      </c>
      <c r="E28" s="5">
        <f t="shared" si="0"/>
        <v>59.15</v>
      </c>
      <c r="F28" s="9"/>
      <c r="G28" s="11"/>
    </row>
    <row r="29" spans="1:7" ht="21" customHeight="1">
      <c r="A29" s="25" t="s">
        <v>85</v>
      </c>
      <c r="B29" s="3" t="s">
        <v>7</v>
      </c>
      <c r="C29" s="25">
        <v>80</v>
      </c>
      <c r="D29" s="31">
        <v>77.1</v>
      </c>
      <c r="E29" s="5">
        <f t="shared" si="0"/>
        <v>58.55</v>
      </c>
      <c r="F29" s="9"/>
      <c r="G29" s="11"/>
    </row>
    <row r="30" spans="1:7" ht="21" customHeight="1">
      <c r="A30" s="25" t="s">
        <v>84</v>
      </c>
      <c r="B30" s="3" t="s">
        <v>7</v>
      </c>
      <c r="C30" s="25">
        <v>80.5</v>
      </c>
      <c r="D30" s="31">
        <v>76.6</v>
      </c>
      <c r="E30" s="5">
        <f t="shared" si="0"/>
        <v>58.425</v>
      </c>
      <c r="F30" s="9"/>
      <c r="G30" s="11"/>
    </row>
    <row r="31" spans="1:7" ht="21" customHeight="1">
      <c r="A31" s="25" t="s">
        <v>90</v>
      </c>
      <c r="B31" s="3" t="s">
        <v>7</v>
      </c>
      <c r="C31" s="25">
        <v>73.5</v>
      </c>
      <c r="D31" s="31">
        <v>73.2</v>
      </c>
      <c r="E31" s="5">
        <f t="shared" si="0"/>
        <v>54.975</v>
      </c>
      <c r="F31" s="9"/>
      <c r="G31" s="11"/>
    </row>
  </sheetData>
  <sheetProtection/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firstPageNumber="-4105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2">
      <selection activeCell="I19" sqref="I19"/>
    </sheetView>
  </sheetViews>
  <sheetFormatPr defaultColWidth="9.00390625" defaultRowHeight="14.25" customHeight="1"/>
  <cols>
    <col min="1" max="1" width="11.375" style="2" customWidth="1"/>
    <col min="2" max="2" width="8.50390625" style="2" customWidth="1"/>
    <col min="3" max="3" width="11.625" style="2" customWidth="1"/>
    <col min="4" max="4" width="11.50390625" style="21" customWidth="1"/>
    <col min="5" max="5" width="11.75390625" style="2" customWidth="1"/>
    <col min="6" max="6" width="10.625" style="2" customWidth="1"/>
    <col min="7" max="7" width="10.625" style="0" customWidth="1"/>
  </cols>
  <sheetData>
    <row r="1" spans="1:7" ht="32.25" customHeight="1">
      <c r="A1" s="48" t="s">
        <v>27</v>
      </c>
      <c r="B1" s="48"/>
      <c r="C1" s="48"/>
      <c r="D1" s="48"/>
      <c r="E1" s="48"/>
      <c r="F1" s="48"/>
      <c r="G1" s="48"/>
    </row>
    <row r="2" spans="1:7" s="1" customFormat="1" ht="24" customHeight="1">
      <c r="A2" s="12" t="s">
        <v>0</v>
      </c>
      <c r="B2" s="12" t="s">
        <v>1</v>
      </c>
      <c r="C2" s="12" t="s">
        <v>2</v>
      </c>
      <c r="D2" s="20" t="s">
        <v>3</v>
      </c>
      <c r="E2" s="12" t="s">
        <v>4</v>
      </c>
      <c r="F2" s="12" t="s">
        <v>5</v>
      </c>
      <c r="G2" s="12" t="s">
        <v>6</v>
      </c>
    </row>
    <row r="3" spans="1:7" s="1" customFormat="1" ht="17.25" customHeight="1">
      <c r="A3" s="26" t="s">
        <v>91</v>
      </c>
      <c r="B3" s="7" t="s">
        <v>23</v>
      </c>
      <c r="C3" s="26">
        <v>146</v>
      </c>
      <c r="D3" s="8">
        <v>85.8</v>
      </c>
      <c r="E3" s="8">
        <f aca="true" t="shared" si="0" ref="E3:E38">C3*0.25+D3*0.5</f>
        <v>79.4</v>
      </c>
      <c r="F3" s="7"/>
      <c r="G3" s="7"/>
    </row>
    <row r="4" spans="1:7" s="1" customFormat="1" ht="17.25" customHeight="1">
      <c r="A4" s="27" t="s">
        <v>92</v>
      </c>
      <c r="B4" s="7" t="s">
        <v>23</v>
      </c>
      <c r="C4" s="27">
        <v>141</v>
      </c>
      <c r="D4" s="5">
        <v>86.04</v>
      </c>
      <c r="E4" s="8">
        <f t="shared" si="0"/>
        <v>78.27000000000001</v>
      </c>
      <c r="F4" s="7"/>
      <c r="G4" s="6"/>
    </row>
    <row r="5" spans="1:7" s="13" customFormat="1" ht="17.25" customHeight="1">
      <c r="A5" s="27" t="s">
        <v>95</v>
      </c>
      <c r="B5" s="7" t="s">
        <v>23</v>
      </c>
      <c r="C5" s="27">
        <v>135</v>
      </c>
      <c r="D5" s="31">
        <v>88.8</v>
      </c>
      <c r="E5" s="8">
        <f t="shared" si="0"/>
        <v>78.15</v>
      </c>
      <c r="F5" s="7"/>
      <c r="G5" s="11"/>
    </row>
    <row r="6" spans="1:7" s="13" customFormat="1" ht="17.25" customHeight="1">
      <c r="A6" s="27" t="s">
        <v>16</v>
      </c>
      <c r="B6" s="7" t="s">
        <v>23</v>
      </c>
      <c r="C6" s="27">
        <v>128.5</v>
      </c>
      <c r="D6" s="31">
        <v>91.3</v>
      </c>
      <c r="E6" s="8">
        <f t="shared" si="0"/>
        <v>77.775</v>
      </c>
      <c r="F6" s="7"/>
      <c r="G6" s="11"/>
    </row>
    <row r="7" spans="1:7" s="13" customFormat="1" ht="17.25" customHeight="1">
      <c r="A7" s="27" t="s">
        <v>96</v>
      </c>
      <c r="B7" s="7" t="s">
        <v>23</v>
      </c>
      <c r="C7" s="27">
        <v>133.5</v>
      </c>
      <c r="D7" s="31">
        <v>87.14</v>
      </c>
      <c r="E7" s="8">
        <f t="shared" si="0"/>
        <v>76.945</v>
      </c>
      <c r="F7" s="7"/>
      <c r="G7" s="11"/>
    </row>
    <row r="8" spans="1:7" s="13" customFormat="1" ht="17.25" customHeight="1">
      <c r="A8" s="27" t="s">
        <v>97</v>
      </c>
      <c r="B8" s="7" t="s">
        <v>23</v>
      </c>
      <c r="C8" s="27">
        <v>132.5</v>
      </c>
      <c r="D8" s="5">
        <v>86.88</v>
      </c>
      <c r="E8" s="8">
        <f t="shared" si="0"/>
        <v>76.565</v>
      </c>
      <c r="F8" s="7"/>
      <c r="G8" s="3"/>
    </row>
    <row r="9" spans="1:7" s="13" customFormat="1" ht="17.25" customHeight="1">
      <c r="A9" s="27" t="s">
        <v>17</v>
      </c>
      <c r="B9" s="7" t="s">
        <v>23</v>
      </c>
      <c r="C9" s="27">
        <v>130</v>
      </c>
      <c r="D9" s="31">
        <v>88.1</v>
      </c>
      <c r="E9" s="8">
        <f t="shared" si="0"/>
        <v>76.55</v>
      </c>
      <c r="F9" s="7"/>
      <c r="G9" s="11"/>
    </row>
    <row r="10" spans="1:7" s="13" customFormat="1" ht="17.25" customHeight="1">
      <c r="A10" s="27" t="s">
        <v>102</v>
      </c>
      <c r="B10" s="7" t="s">
        <v>23</v>
      </c>
      <c r="C10" s="27">
        <v>125.5</v>
      </c>
      <c r="D10" s="5">
        <v>89.8</v>
      </c>
      <c r="E10" s="8">
        <f t="shared" si="0"/>
        <v>76.275</v>
      </c>
      <c r="F10" s="7"/>
      <c r="G10" s="6"/>
    </row>
    <row r="11" spans="1:7" s="13" customFormat="1" ht="17.25" customHeight="1">
      <c r="A11" s="27" t="s">
        <v>93</v>
      </c>
      <c r="B11" s="7" t="s">
        <v>23</v>
      </c>
      <c r="C11" s="27">
        <v>135.5</v>
      </c>
      <c r="D11" s="5">
        <v>84.46</v>
      </c>
      <c r="E11" s="8">
        <f t="shared" si="0"/>
        <v>76.10499999999999</v>
      </c>
      <c r="F11" s="7"/>
      <c r="G11" s="6"/>
    </row>
    <row r="12" spans="1:7" s="13" customFormat="1" ht="17.25" customHeight="1">
      <c r="A12" s="27" t="s">
        <v>100</v>
      </c>
      <c r="B12" s="7" t="s">
        <v>23</v>
      </c>
      <c r="C12" s="27">
        <v>127.5</v>
      </c>
      <c r="D12" s="31">
        <v>88.18</v>
      </c>
      <c r="E12" s="8">
        <f t="shared" si="0"/>
        <v>75.965</v>
      </c>
      <c r="F12" s="7"/>
      <c r="G12" s="11"/>
    </row>
    <row r="13" spans="1:7" s="13" customFormat="1" ht="17.25" customHeight="1">
      <c r="A13" s="27" t="s">
        <v>98</v>
      </c>
      <c r="B13" s="7" t="s">
        <v>23</v>
      </c>
      <c r="C13" s="27">
        <v>130.5</v>
      </c>
      <c r="D13" s="5">
        <v>86.46</v>
      </c>
      <c r="E13" s="8">
        <f t="shared" si="0"/>
        <v>75.85499999999999</v>
      </c>
      <c r="F13" s="7"/>
      <c r="G13" s="6"/>
    </row>
    <row r="14" spans="1:7" s="13" customFormat="1" ht="17.25" customHeight="1">
      <c r="A14" s="27" t="s">
        <v>99</v>
      </c>
      <c r="B14" s="7" t="s">
        <v>23</v>
      </c>
      <c r="C14" s="27">
        <v>129.5</v>
      </c>
      <c r="D14" s="31">
        <v>86.58</v>
      </c>
      <c r="E14" s="8">
        <f t="shared" si="0"/>
        <v>75.66499999999999</v>
      </c>
      <c r="F14" s="7"/>
      <c r="G14" s="4"/>
    </row>
    <row r="15" spans="1:7" s="13" customFormat="1" ht="17.25" customHeight="1">
      <c r="A15" s="27" t="s">
        <v>94</v>
      </c>
      <c r="B15" s="7" t="s">
        <v>23</v>
      </c>
      <c r="C15" s="27">
        <v>135</v>
      </c>
      <c r="D15" s="31">
        <v>83.58</v>
      </c>
      <c r="E15" s="8">
        <f t="shared" si="0"/>
        <v>75.53999999999999</v>
      </c>
      <c r="F15" s="7"/>
      <c r="G15" s="4"/>
    </row>
    <row r="16" spans="1:7" s="13" customFormat="1" ht="17.25" customHeight="1">
      <c r="A16" s="27" t="s">
        <v>101</v>
      </c>
      <c r="B16" s="7" t="s">
        <v>23</v>
      </c>
      <c r="C16" s="27">
        <v>127.5</v>
      </c>
      <c r="D16" s="31">
        <v>86.36</v>
      </c>
      <c r="E16" s="8">
        <f t="shared" si="0"/>
        <v>75.055</v>
      </c>
      <c r="F16" s="7"/>
      <c r="G16" s="11"/>
    </row>
    <row r="17" spans="1:7" s="13" customFormat="1" ht="17.25" customHeight="1">
      <c r="A17" s="27" t="s">
        <v>8</v>
      </c>
      <c r="B17" s="7" t="s">
        <v>23</v>
      </c>
      <c r="C17" s="27">
        <v>115.5</v>
      </c>
      <c r="D17" s="31">
        <v>91.8</v>
      </c>
      <c r="E17" s="8">
        <f t="shared" si="0"/>
        <v>74.775</v>
      </c>
      <c r="F17" s="7"/>
      <c r="G17" s="11"/>
    </row>
    <row r="18" spans="1:7" s="13" customFormat="1" ht="17.25" customHeight="1">
      <c r="A18" s="27" t="s">
        <v>103</v>
      </c>
      <c r="B18" s="7" t="s">
        <v>23</v>
      </c>
      <c r="C18" s="27">
        <v>125.5</v>
      </c>
      <c r="D18" s="31">
        <v>86.6</v>
      </c>
      <c r="E18" s="8">
        <f t="shared" si="0"/>
        <v>74.675</v>
      </c>
      <c r="F18" s="7"/>
      <c r="G18" s="11"/>
    </row>
    <row r="19" spans="1:7" s="13" customFormat="1" ht="17.25" customHeight="1">
      <c r="A19" s="27" t="s">
        <v>107</v>
      </c>
      <c r="B19" s="7" t="s">
        <v>23</v>
      </c>
      <c r="C19" s="27">
        <v>123</v>
      </c>
      <c r="D19" s="31">
        <v>87.78</v>
      </c>
      <c r="E19" s="8">
        <f t="shared" si="0"/>
        <v>74.64</v>
      </c>
      <c r="F19" s="7"/>
      <c r="G19" s="11"/>
    </row>
    <row r="20" spans="1:7" s="13" customFormat="1" ht="17.25" customHeight="1">
      <c r="A20" s="27" t="s">
        <v>105</v>
      </c>
      <c r="B20" s="7" t="s">
        <v>23</v>
      </c>
      <c r="C20" s="27">
        <v>124</v>
      </c>
      <c r="D20" s="31">
        <v>86.9</v>
      </c>
      <c r="E20" s="8">
        <f t="shared" si="0"/>
        <v>74.45</v>
      </c>
      <c r="F20" s="7"/>
      <c r="G20" s="11"/>
    </row>
    <row r="21" spans="1:7" s="13" customFormat="1" ht="17.25" customHeight="1">
      <c r="A21" s="27" t="s">
        <v>113</v>
      </c>
      <c r="B21" s="7" t="s">
        <v>23</v>
      </c>
      <c r="C21" s="27">
        <v>118.5</v>
      </c>
      <c r="D21" s="31">
        <v>89.6</v>
      </c>
      <c r="E21" s="8">
        <f t="shared" si="0"/>
        <v>74.425</v>
      </c>
      <c r="F21" s="33"/>
      <c r="G21" s="11"/>
    </row>
    <row r="22" spans="1:7" s="13" customFormat="1" ht="17.25" customHeight="1">
      <c r="A22" s="27" t="s">
        <v>15</v>
      </c>
      <c r="B22" s="7" t="s">
        <v>23</v>
      </c>
      <c r="C22" s="27">
        <v>124.5</v>
      </c>
      <c r="D22" s="5">
        <v>86.34</v>
      </c>
      <c r="E22" s="8">
        <f t="shared" si="0"/>
        <v>74.295</v>
      </c>
      <c r="F22" s="7"/>
      <c r="G22" s="6"/>
    </row>
    <row r="23" spans="1:7" s="13" customFormat="1" ht="17.25" customHeight="1">
      <c r="A23" s="27" t="s">
        <v>112</v>
      </c>
      <c r="B23" s="7" t="s">
        <v>23</v>
      </c>
      <c r="C23" s="27">
        <v>119.5</v>
      </c>
      <c r="D23" s="31">
        <v>88.24</v>
      </c>
      <c r="E23" s="8">
        <f t="shared" si="0"/>
        <v>73.995</v>
      </c>
      <c r="F23" s="7"/>
      <c r="G23" s="11"/>
    </row>
    <row r="24" spans="1:7" s="13" customFormat="1" ht="17.25" customHeight="1">
      <c r="A24" s="27" t="s">
        <v>18</v>
      </c>
      <c r="B24" s="7" t="s">
        <v>23</v>
      </c>
      <c r="C24" s="27">
        <v>122.5</v>
      </c>
      <c r="D24" s="31">
        <v>86.1</v>
      </c>
      <c r="E24" s="8">
        <f t="shared" si="0"/>
        <v>73.675</v>
      </c>
      <c r="F24" s="7"/>
      <c r="G24" s="11"/>
    </row>
    <row r="25" spans="1:7" s="13" customFormat="1" ht="17.25" customHeight="1">
      <c r="A25" s="27" t="s">
        <v>106</v>
      </c>
      <c r="B25" s="7" t="s">
        <v>23</v>
      </c>
      <c r="C25" s="27">
        <v>123</v>
      </c>
      <c r="D25" s="31">
        <v>85.6</v>
      </c>
      <c r="E25" s="8">
        <f t="shared" si="0"/>
        <v>73.55</v>
      </c>
      <c r="F25" s="7"/>
      <c r="G25" s="11"/>
    </row>
    <row r="26" spans="1:7" s="13" customFormat="1" ht="17.25" customHeight="1">
      <c r="A26" s="27" t="s">
        <v>108</v>
      </c>
      <c r="B26" s="7" t="s">
        <v>23</v>
      </c>
      <c r="C26" s="27">
        <v>122.5</v>
      </c>
      <c r="D26" s="31">
        <v>85.68</v>
      </c>
      <c r="E26" s="8">
        <f t="shared" si="0"/>
        <v>73.465</v>
      </c>
      <c r="F26" s="7"/>
      <c r="G26" s="11"/>
    </row>
    <row r="27" spans="1:7" s="13" customFormat="1" ht="17.25" customHeight="1">
      <c r="A27" s="27" t="s">
        <v>115</v>
      </c>
      <c r="B27" s="7" t="s">
        <v>23</v>
      </c>
      <c r="C27" s="27">
        <v>117</v>
      </c>
      <c r="D27" s="31">
        <v>88.4</v>
      </c>
      <c r="E27" s="8">
        <f t="shared" si="0"/>
        <v>73.45</v>
      </c>
      <c r="F27" s="33"/>
      <c r="G27" s="11"/>
    </row>
    <row r="28" spans="1:7" s="13" customFormat="1" ht="17.25" customHeight="1">
      <c r="A28" s="28" t="s">
        <v>111</v>
      </c>
      <c r="B28" s="7" t="s">
        <v>23</v>
      </c>
      <c r="C28" s="28">
        <v>120</v>
      </c>
      <c r="D28" s="32">
        <v>86.36</v>
      </c>
      <c r="E28" s="8">
        <f t="shared" si="0"/>
        <v>73.18</v>
      </c>
      <c r="F28" s="23"/>
      <c r="G28" s="24"/>
    </row>
    <row r="29" spans="1:7" ht="17.25" customHeight="1">
      <c r="A29" s="25" t="s">
        <v>109</v>
      </c>
      <c r="B29" s="7" t="s">
        <v>23</v>
      </c>
      <c r="C29" s="25">
        <v>122.5</v>
      </c>
      <c r="D29" s="31">
        <v>84.74</v>
      </c>
      <c r="E29" s="8">
        <f t="shared" si="0"/>
        <v>72.995</v>
      </c>
      <c r="F29" s="3"/>
      <c r="G29" s="11"/>
    </row>
    <row r="30" spans="1:7" ht="17.25" customHeight="1">
      <c r="A30" s="25" t="s">
        <v>118</v>
      </c>
      <c r="B30" s="7" t="s">
        <v>23</v>
      </c>
      <c r="C30" s="25">
        <v>116.5</v>
      </c>
      <c r="D30" s="31">
        <v>87.56</v>
      </c>
      <c r="E30" s="8">
        <f t="shared" si="0"/>
        <v>72.905</v>
      </c>
      <c r="F30" s="9"/>
      <c r="G30" s="11"/>
    </row>
    <row r="31" spans="1:7" ht="17.25" customHeight="1">
      <c r="A31" s="25" t="s">
        <v>110</v>
      </c>
      <c r="B31" s="7" t="s">
        <v>23</v>
      </c>
      <c r="C31" s="25">
        <v>122</v>
      </c>
      <c r="D31" s="31">
        <v>84.4</v>
      </c>
      <c r="E31" s="8">
        <f t="shared" si="0"/>
        <v>72.7</v>
      </c>
      <c r="F31" s="3"/>
      <c r="G31" s="11"/>
    </row>
    <row r="32" spans="1:7" ht="17.25" customHeight="1">
      <c r="A32" s="25" t="s">
        <v>119</v>
      </c>
      <c r="B32" s="7" t="s">
        <v>23</v>
      </c>
      <c r="C32" s="25">
        <v>116.5</v>
      </c>
      <c r="D32" s="31">
        <v>87.1</v>
      </c>
      <c r="E32" s="8">
        <f t="shared" si="0"/>
        <v>72.675</v>
      </c>
      <c r="F32" s="9"/>
      <c r="G32" s="11"/>
    </row>
    <row r="33" spans="1:7" ht="17.25" customHeight="1">
      <c r="A33" s="25" t="s">
        <v>114</v>
      </c>
      <c r="B33" s="7" t="s">
        <v>23</v>
      </c>
      <c r="C33" s="25">
        <v>117.5</v>
      </c>
      <c r="D33" s="31">
        <v>85.7</v>
      </c>
      <c r="E33" s="8">
        <f t="shared" si="0"/>
        <v>72.225</v>
      </c>
      <c r="F33" s="9"/>
      <c r="G33" s="11"/>
    </row>
    <row r="34" spans="1:7" ht="17.25" customHeight="1">
      <c r="A34" s="25" t="s">
        <v>104</v>
      </c>
      <c r="B34" s="7" t="s">
        <v>23</v>
      </c>
      <c r="C34" s="25">
        <v>125.5</v>
      </c>
      <c r="D34" s="31">
        <v>81.4</v>
      </c>
      <c r="E34" s="8">
        <f t="shared" si="0"/>
        <v>72.075</v>
      </c>
      <c r="F34" s="3"/>
      <c r="G34" s="11"/>
    </row>
    <row r="35" spans="1:7" ht="17.25" customHeight="1">
      <c r="A35" s="25" t="s">
        <v>116</v>
      </c>
      <c r="B35" s="7" t="s">
        <v>23</v>
      </c>
      <c r="C35" s="25">
        <v>117</v>
      </c>
      <c r="D35" s="31">
        <v>85.2</v>
      </c>
      <c r="E35" s="8">
        <f t="shared" si="0"/>
        <v>71.85</v>
      </c>
      <c r="F35" s="9"/>
      <c r="G35" s="11"/>
    </row>
    <row r="36" spans="1:7" ht="17.25" customHeight="1">
      <c r="A36" s="25" t="s">
        <v>117</v>
      </c>
      <c r="B36" s="7" t="s">
        <v>23</v>
      </c>
      <c r="C36" s="25">
        <v>117</v>
      </c>
      <c r="D36" s="31">
        <v>84.9</v>
      </c>
      <c r="E36" s="8">
        <f t="shared" si="0"/>
        <v>71.7</v>
      </c>
      <c r="F36" s="9"/>
      <c r="G36" s="11"/>
    </row>
    <row r="37" spans="1:7" ht="17.25" customHeight="1">
      <c r="A37" s="25" t="s">
        <v>120</v>
      </c>
      <c r="B37" s="7" t="s">
        <v>23</v>
      </c>
      <c r="C37" s="25">
        <v>115.5</v>
      </c>
      <c r="D37" s="31">
        <v>84.36</v>
      </c>
      <c r="E37" s="8">
        <f t="shared" si="0"/>
        <v>71.055</v>
      </c>
      <c r="F37" s="9"/>
      <c r="G37" s="11"/>
    </row>
    <row r="38" spans="1:7" ht="17.25" customHeight="1">
      <c r="A38" s="25" t="s">
        <v>121</v>
      </c>
      <c r="B38" s="7" t="s">
        <v>23</v>
      </c>
      <c r="C38" s="25">
        <v>115.5</v>
      </c>
      <c r="D38" s="31">
        <v>83.4</v>
      </c>
      <c r="E38" s="8">
        <f t="shared" si="0"/>
        <v>70.575</v>
      </c>
      <c r="F38" s="9"/>
      <c r="G38" s="11"/>
    </row>
  </sheetData>
  <sheetProtection/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firstPageNumber="-4105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F3" sqref="F3:F20"/>
    </sheetView>
  </sheetViews>
  <sheetFormatPr defaultColWidth="9.00390625" defaultRowHeight="14.25" customHeight="1"/>
  <cols>
    <col min="1" max="1" width="10.625" style="2" customWidth="1"/>
    <col min="2" max="2" width="8.125" style="2" customWidth="1"/>
    <col min="3" max="3" width="11.625" style="2" customWidth="1"/>
    <col min="4" max="4" width="11.50390625" style="21" customWidth="1"/>
    <col min="5" max="5" width="11.75390625" style="2" customWidth="1"/>
    <col min="6" max="6" width="10.625" style="2" customWidth="1"/>
    <col min="7" max="7" width="10.625" style="0" customWidth="1"/>
  </cols>
  <sheetData>
    <row r="1" spans="1:7" ht="36.75" customHeight="1">
      <c r="A1" s="48" t="s">
        <v>155</v>
      </c>
      <c r="B1" s="48"/>
      <c r="C1" s="48"/>
      <c r="D1" s="48"/>
      <c r="E1" s="48"/>
      <c r="F1" s="48"/>
      <c r="G1" s="48"/>
    </row>
    <row r="2" spans="1:7" s="1" customFormat="1" ht="24" customHeight="1">
      <c r="A2" s="12" t="s">
        <v>0</v>
      </c>
      <c r="B2" s="12" t="s">
        <v>1</v>
      </c>
      <c r="C2" s="12" t="s">
        <v>2</v>
      </c>
      <c r="D2" s="20" t="s">
        <v>3</v>
      </c>
      <c r="E2" s="12" t="s">
        <v>4</v>
      </c>
      <c r="F2" s="12" t="s">
        <v>5</v>
      </c>
      <c r="G2" s="12" t="s">
        <v>6</v>
      </c>
    </row>
    <row r="3" spans="1:7" s="13" customFormat="1" ht="17.25" customHeight="1">
      <c r="A3" s="25" t="s">
        <v>122</v>
      </c>
      <c r="B3" s="3" t="s">
        <v>7</v>
      </c>
      <c r="C3" s="25">
        <v>151.5</v>
      </c>
      <c r="D3" s="5">
        <v>93.02</v>
      </c>
      <c r="E3" s="5">
        <f aca="true" t="shared" si="0" ref="E3:E37">C3*0.25+D3*0.5</f>
        <v>84.38499999999999</v>
      </c>
      <c r="F3" s="3"/>
      <c r="G3" s="6"/>
    </row>
    <row r="4" spans="1:7" s="13" customFormat="1" ht="17.25" customHeight="1">
      <c r="A4" s="26" t="s">
        <v>123</v>
      </c>
      <c r="B4" s="7" t="s">
        <v>7</v>
      </c>
      <c r="C4" s="26">
        <v>147</v>
      </c>
      <c r="D4" s="5">
        <v>91</v>
      </c>
      <c r="E4" s="5">
        <f t="shared" si="0"/>
        <v>82.25</v>
      </c>
      <c r="F4" s="3"/>
      <c r="G4" s="6"/>
    </row>
    <row r="5" spans="1:7" s="13" customFormat="1" ht="17.25" customHeight="1">
      <c r="A5" s="27" t="s">
        <v>125</v>
      </c>
      <c r="B5" s="3" t="s">
        <v>7</v>
      </c>
      <c r="C5" s="27">
        <v>133.5</v>
      </c>
      <c r="D5" s="5">
        <v>93.9</v>
      </c>
      <c r="E5" s="5">
        <f t="shared" si="0"/>
        <v>80.325</v>
      </c>
      <c r="F5" s="3"/>
      <c r="G5" s="6"/>
    </row>
    <row r="6" spans="1:7" s="13" customFormat="1" ht="17.25" customHeight="1">
      <c r="A6" s="27" t="s">
        <v>126</v>
      </c>
      <c r="B6" s="3" t="s">
        <v>7</v>
      </c>
      <c r="C6" s="27">
        <v>131.5</v>
      </c>
      <c r="D6" s="31">
        <v>90.32</v>
      </c>
      <c r="E6" s="5">
        <f t="shared" si="0"/>
        <v>78.035</v>
      </c>
      <c r="F6" s="3"/>
      <c r="G6" s="11"/>
    </row>
    <row r="7" spans="1:7" s="13" customFormat="1" ht="17.25" customHeight="1">
      <c r="A7" s="27" t="s">
        <v>124</v>
      </c>
      <c r="B7" s="3" t="s">
        <v>7</v>
      </c>
      <c r="C7" s="27">
        <v>133.5</v>
      </c>
      <c r="D7" s="5">
        <v>88.7</v>
      </c>
      <c r="E7" s="5">
        <f t="shared" si="0"/>
        <v>77.725</v>
      </c>
      <c r="F7" s="3"/>
      <c r="G7" s="6"/>
    </row>
    <row r="8" spans="1:7" s="13" customFormat="1" ht="17.25" customHeight="1">
      <c r="A8" s="27" t="s">
        <v>128</v>
      </c>
      <c r="B8" s="3" t="s">
        <v>7</v>
      </c>
      <c r="C8" s="27">
        <v>125.5</v>
      </c>
      <c r="D8" s="5">
        <v>89.3</v>
      </c>
      <c r="E8" s="5">
        <f t="shared" si="0"/>
        <v>76.025</v>
      </c>
      <c r="F8" s="3"/>
      <c r="G8" s="6"/>
    </row>
    <row r="9" spans="1:7" s="13" customFormat="1" ht="17.25" customHeight="1">
      <c r="A9" s="27" t="s">
        <v>127</v>
      </c>
      <c r="B9" s="3" t="s">
        <v>7</v>
      </c>
      <c r="C9" s="27">
        <v>128</v>
      </c>
      <c r="D9" s="31">
        <v>84.8</v>
      </c>
      <c r="E9" s="5">
        <f t="shared" si="0"/>
        <v>74.4</v>
      </c>
      <c r="F9" s="3"/>
      <c r="G9" s="11"/>
    </row>
    <row r="10" spans="1:7" s="13" customFormat="1" ht="17.25" customHeight="1">
      <c r="A10" s="27" t="s">
        <v>132</v>
      </c>
      <c r="B10" s="3" t="s">
        <v>7</v>
      </c>
      <c r="C10" s="27">
        <v>113</v>
      </c>
      <c r="D10" s="31">
        <v>89.9</v>
      </c>
      <c r="E10" s="5">
        <f t="shared" si="0"/>
        <v>73.2</v>
      </c>
      <c r="F10" s="3"/>
      <c r="G10" s="11"/>
    </row>
    <row r="11" spans="1:7" s="13" customFormat="1" ht="17.25" customHeight="1">
      <c r="A11" s="27" t="s">
        <v>19</v>
      </c>
      <c r="B11" s="3" t="s">
        <v>7</v>
      </c>
      <c r="C11" s="27">
        <v>115.5</v>
      </c>
      <c r="D11" s="5">
        <v>88.6</v>
      </c>
      <c r="E11" s="5">
        <f t="shared" si="0"/>
        <v>73.175</v>
      </c>
      <c r="F11" s="3"/>
      <c r="G11" s="6"/>
    </row>
    <row r="12" spans="1:7" s="13" customFormat="1" ht="17.25" customHeight="1">
      <c r="A12" s="27" t="s">
        <v>143</v>
      </c>
      <c r="B12" s="3" t="s">
        <v>7</v>
      </c>
      <c r="C12" s="27">
        <v>104</v>
      </c>
      <c r="D12" s="31">
        <v>93.54</v>
      </c>
      <c r="E12" s="5">
        <f t="shared" si="0"/>
        <v>72.77000000000001</v>
      </c>
      <c r="F12" s="3"/>
      <c r="G12" s="11"/>
    </row>
    <row r="13" spans="1:7" s="13" customFormat="1" ht="17.25" customHeight="1">
      <c r="A13" s="27" t="s">
        <v>130</v>
      </c>
      <c r="B13" s="3" t="s">
        <v>7</v>
      </c>
      <c r="C13" s="27">
        <v>115</v>
      </c>
      <c r="D13" s="31">
        <v>87.66</v>
      </c>
      <c r="E13" s="5">
        <f t="shared" si="0"/>
        <v>72.58</v>
      </c>
      <c r="F13" s="3"/>
      <c r="G13" s="11"/>
    </row>
    <row r="14" spans="1:7" s="13" customFormat="1" ht="17.25" customHeight="1">
      <c r="A14" s="27" t="s">
        <v>129</v>
      </c>
      <c r="B14" s="3" t="s">
        <v>7</v>
      </c>
      <c r="C14" s="27">
        <v>116.5</v>
      </c>
      <c r="D14" s="31">
        <v>86.34</v>
      </c>
      <c r="E14" s="5">
        <f t="shared" si="0"/>
        <v>72.295</v>
      </c>
      <c r="F14" s="3"/>
      <c r="G14" s="11"/>
    </row>
    <row r="15" spans="1:7" s="13" customFormat="1" ht="17.25" customHeight="1">
      <c r="A15" s="27" t="s">
        <v>139</v>
      </c>
      <c r="B15" s="3" t="s">
        <v>7</v>
      </c>
      <c r="C15" s="27">
        <v>105.5</v>
      </c>
      <c r="D15" s="31">
        <v>90.46</v>
      </c>
      <c r="E15" s="5">
        <f t="shared" si="0"/>
        <v>71.60499999999999</v>
      </c>
      <c r="F15" s="3"/>
      <c r="G15" s="11"/>
    </row>
    <row r="16" spans="1:7" s="13" customFormat="1" ht="17.25" customHeight="1">
      <c r="A16" s="27" t="s">
        <v>135</v>
      </c>
      <c r="B16" s="3" t="s">
        <v>7</v>
      </c>
      <c r="C16" s="27">
        <v>110</v>
      </c>
      <c r="D16" s="31">
        <v>87.58</v>
      </c>
      <c r="E16" s="5">
        <f t="shared" si="0"/>
        <v>71.28999999999999</v>
      </c>
      <c r="F16" s="3"/>
      <c r="G16" s="10"/>
    </row>
    <row r="17" spans="1:7" s="13" customFormat="1" ht="17.25" customHeight="1">
      <c r="A17" s="27" t="s">
        <v>138</v>
      </c>
      <c r="B17" s="3" t="s">
        <v>7</v>
      </c>
      <c r="C17" s="27">
        <v>106</v>
      </c>
      <c r="D17" s="31">
        <v>89.34</v>
      </c>
      <c r="E17" s="5">
        <f t="shared" si="0"/>
        <v>71.17</v>
      </c>
      <c r="F17" s="3"/>
      <c r="G17" s="11"/>
    </row>
    <row r="18" spans="1:7" s="13" customFormat="1" ht="17.25" customHeight="1">
      <c r="A18" s="27" t="s">
        <v>134</v>
      </c>
      <c r="B18" s="3" t="s">
        <v>7</v>
      </c>
      <c r="C18" s="27">
        <v>110.5</v>
      </c>
      <c r="D18" s="31">
        <v>86.26</v>
      </c>
      <c r="E18" s="5">
        <f t="shared" si="0"/>
        <v>70.755</v>
      </c>
      <c r="F18" s="3"/>
      <c r="G18" s="10"/>
    </row>
    <row r="19" spans="1:7" s="13" customFormat="1" ht="17.25" customHeight="1">
      <c r="A19" s="27" t="s">
        <v>131</v>
      </c>
      <c r="B19" s="3" t="s">
        <v>7</v>
      </c>
      <c r="C19" s="27">
        <v>114</v>
      </c>
      <c r="D19" s="31">
        <v>84.3</v>
      </c>
      <c r="E19" s="5">
        <f t="shared" si="0"/>
        <v>70.65</v>
      </c>
      <c r="F19" s="3"/>
      <c r="G19" s="11"/>
    </row>
    <row r="20" spans="1:7" s="13" customFormat="1" ht="17.25" customHeight="1">
      <c r="A20" s="27" t="s">
        <v>140</v>
      </c>
      <c r="B20" s="3" t="s">
        <v>7</v>
      </c>
      <c r="C20" s="27">
        <v>105.5</v>
      </c>
      <c r="D20" s="31">
        <v>87.6</v>
      </c>
      <c r="E20" s="5">
        <f t="shared" si="0"/>
        <v>70.175</v>
      </c>
      <c r="F20" s="3"/>
      <c r="G20" s="11"/>
    </row>
    <row r="21" spans="1:7" s="13" customFormat="1" ht="17.25" customHeight="1">
      <c r="A21" s="27" t="s">
        <v>141</v>
      </c>
      <c r="B21" s="3" t="s">
        <v>7</v>
      </c>
      <c r="C21" s="27">
        <v>105.5</v>
      </c>
      <c r="D21" s="31">
        <v>87.2</v>
      </c>
      <c r="E21" s="5">
        <f t="shared" si="0"/>
        <v>69.975</v>
      </c>
      <c r="F21" s="9"/>
      <c r="G21" s="11"/>
    </row>
    <row r="22" spans="1:7" s="13" customFormat="1" ht="17.25" customHeight="1">
      <c r="A22" s="27" t="s">
        <v>148</v>
      </c>
      <c r="B22" s="3" t="s">
        <v>7</v>
      </c>
      <c r="C22" s="27">
        <v>100.5</v>
      </c>
      <c r="D22" s="31">
        <v>88.3</v>
      </c>
      <c r="E22" s="5">
        <f t="shared" si="0"/>
        <v>69.275</v>
      </c>
      <c r="F22" s="9"/>
      <c r="G22" s="11"/>
    </row>
    <row r="23" spans="1:7" s="13" customFormat="1" ht="17.25" customHeight="1">
      <c r="A23" s="27" t="s">
        <v>136</v>
      </c>
      <c r="B23" s="3" t="s">
        <v>7</v>
      </c>
      <c r="C23" s="27">
        <v>108</v>
      </c>
      <c r="D23" s="31">
        <v>84.52</v>
      </c>
      <c r="E23" s="5">
        <f t="shared" si="0"/>
        <v>69.25999999999999</v>
      </c>
      <c r="F23" s="3"/>
      <c r="G23" s="11"/>
    </row>
    <row r="24" spans="1:7" s="13" customFormat="1" ht="17.25" customHeight="1">
      <c r="A24" s="28" t="s">
        <v>142</v>
      </c>
      <c r="B24" s="29" t="s">
        <v>7</v>
      </c>
      <c r="C24" s="28">
        <v>104.5</v>
      </c>
      <c r="D24" s="32">
        <v>86.02</v>
      </c>
      <c r="E24" s="5">
        <f t="shared" si="0"/>
        <v>69.13499999999999</v>
      </c>
      <c r="F24" s="22"/>
      <c r="G24" s="24"/>
    </row>
    <row r="25" spans="1:7" ht="17.25" customHeight="1">
      <c r="A25" s="25" t="s">
        <v>146</v>
      </c>
      <c r="B25" s="3" t="s">
        <v>7</v>
      </c>
      <c r="C25" s="25">
        <v>102</v>
      </c>
      <c r="D25" s="31">
        <v>86.52</v>
      </c>
      <c r="E25" s="5">
        <f t="shared" si="0"/>
        <v>68.75999999999999</v>
      </c>
      <c r="F25" s="9"/>
      <c r="G25" s="11"/>
    </row>
    <row r="26" spans="1:7" ht="17.25" customHeight="1">
      <c r="A26" s="25" t="s">
        <v>20</v>
      </c>
      <c r="B26" s="3" t="s">
        <v>7</v>
      </c>
      <c r="C26" s="25">
        <v>100</v>
      </c>
      <c r="D26" s="31">
        <v>87.2</v>
      </c>
      <c r="E26" s="5">
        <f t="shared" si="0"/>
        <v>68.6</v>
      </c>
      <c r="F26" s="9"/>
      <c r="G26" s="11"/>
    </row>
    <row r="27" spans="1:7" ht="17.25" customHeight="1">
      <c r="A27" s="25" t="s">
        <v>133</v>
      </c>
      <c r="B27" s="3" t="s">
        <v>7</v>
      </c>
      <c r="C27" s="25">
        <v>111.5</v>
      </c>
      <c r="D27" s="31">
        <v>81.44</v>
      </c>
      <c r="E27" s="5">
        <f t="shared" si="0"/>
        <v>68.595</v>
      </c>
      <c r="F27" s="3"/>
      <c r="G27" s="10"/>
    </row>
    <row r="28" spans="1:7" ht="17.25" customHeight="1">
      <c r="A28" s="25" t="s">
        <v>144</v>
      </c>
      <c r="B28" s="3" t="s">
        <v>7</v>
      </c>
      <c r="C28" s="25">
        <v>104</v>
      </c>
      <c r="D28" s="31">
        <v>85.08</v>
      </c>
      <c r="E28" s="5">
        <f t="shared" si="0"/>
        <v>68.53999999999999</v>
      </c>
      <c r="F28" s="9"/>
      <c r="G28" s="11"/>
    </row>
    <row r="29" spans="1:7" ht="17.25" customHeight="1">
      <c r="A29" s="25" t="s">
        <v>145</v>
      </c>
      <c r="B29" s="3" t="s">
        <v>7</v>
      </c>
      <c r="C29" s="25">
        <v>103.5</v>
      </c>
      <c r="D29" s="31">
        <v>84.4</v>
      </c>
      <c r="E29" s="5">
        <f t="shared" si="0"/>
        <v>68.075</v>
      </c>
      <c r="F29" s="9"/>
      <c r="G29" s="11"/>
    </row>
    <row r="30" spans="1:7" ht="17.25" customHeight="1">
      <c r="A30" s="25" t="s">
        <v>137</v>
      </c>
      <c r="B30" s="3" t="s">
        <v>7</v>
      </c>
      <c r="C30" s="25">
        <v>106</v>
      </c>
      <c r="D30" s="31">
        <v>82</v>
      </c>
      <c r="E30" s="5">
        <f t="shared" si="0"/>
        <v>67.5</v>
      </c>
      <c r="F30" s="9"/>
      <c r="G30" s="11"/>
    </row>
    <row r="31" spans="1:7" ht="17.25" customHeight="1">
      <c r="A31" s="25" t="s">
        <v>149</v>
      </c>
      <c r="B31" s="3" t="s">
        <v>7</v>
      </c>
      <c r="C31" s="25">
        <v>98</v>
      </c>
      <c r="D31" s="31">
        <v>84.64</v>
      </c>
      <c r="E31" s="5">
        <f t="shared" si="0"/>
        <v>66.82</v>
      </c>
      <c r="F31" s="9"/>
      <c r="G31" s="11"/>
    </row>
    <row r="32" spans="1:7" ht="17.25" customHeight="1">
      <c r="A32" s="25" t="s">
        <v>153</v>
      </c>
      <c r="B32" s="3" t="s">
        <v>7</v>
      </c>
      <c r="C32" s="25">
        <v>91</v>
      </c>
      <c r="D32" s="31">
        <v>87.8</v>
      </c>
      <c r="E32" s="5">
        <f t="shared" si="0"/>
        <v>66.65</v>
      </c>
      <c r="F32" s="9"/>
      <c r="G32" s="11"/>
    </row>
    <row r="33" spans="1:7" ht="17.25" customHeight="1">
      <c r="A33" s="25" t="s">
        <v>147</v>
      </c>
      <c r="B33" s="3" t="s">
        <v>7</v>
      </c>
      <c r="C33" s="25">
        <v>101</v>
      </c>
      <c r="D33" s="31">
        <v>82</v>
      </c>
      <c r="E33" s="5">
        <f t="shared" si="0"/>
        <v>66.25</v>
      </c>
      <c r="F33" s="9"/>
      <c r="G33" s="11"/>
    </row>
    <row r="34" spans="1:7" ht="17.25" customHeight="1">
      <c r="A34" s="25" t="s">
        <v>150</v>
      </c>
      <c r="B34" s="3" t="s">
        <v>7</v>
      </c>
      <c r="C34" s="25">
        <v>96.5</v>
      </c>
      <c r="D34" s="31">
        <v>82.02</v>
      </c>
      <c r="E34" s="5">
        <f t="shared" si="0"/>
        <v>65.13499999999999</v>
      </c>
      <c r="F34" s="9"/>
      <c r="G34" s="11"/>
    </row>
    <row r="35" spans="1:7" ht="17.25" customHeight="1">
      <c r="A35" s="25" t="s">
        <v>154</v>
      </c>
      <c r="B35" s="3" t="s">
        <v>7</v>
      </c>
      <c r="C35" s="25">
        <v>90</v>
      </c>
      <c r="D35" s="31">
        <v>83.9</v>
      </c>
      <c r="E35" s="5">
        <f t="shared" si="0"/>
        <v>64.45</v>
      </c>
      <c r="F35" s="9"/>
      <c r="G35" s="11"/>
    </row>
    <row r="36" spans="1:7" ht="17.25" customHeight="1">
      <c r="A36" s="25" t="s">
        <v>151</v>
      </c>
      <c r="B36" s="3" t="s">
        <v>7</v>
      </c>
      <c r="C36" s="25">
        <v>92.5</v>
      </c>
      <c r="D36" s="31">
        <v>81.5</v>
      </c>
      <c r="E36" s="5">
        <f t="shared" si="0"/>
        <v>63.875</v>
      </c>
      <c r="F36" s="9"/>
      <c r="G36" s="11"/>
    </row>
    <row r="37" spans="1:7" ht="17.25" customHeight="1">
      <c r="A37" s="25" t="s">
        <v>152</v>
      </c>
      <c r="B37" s="3" t="s">
        <v>7</v>
      </c>
      <c r="C37" s="25">
        <v>91.5</v>
      </c>
      <c r="D37" s="31">
        <v>81.8</v>
      </c>
      <c r="E37" s="5">
        <f t="shared" si="0"/>
        <v>63.775</v>
      </c>
      <c r="F37" s="9"/>
      <c r="G37" s="11"/>
    </row>
  </sheetData>
  <sheetProtection/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firstPageNumber="-4105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H9" sqref="H9"/>
    </sheetView>
  </sheetViews>
  <sheetFormatPr defaultColWidth="9.00390625" defaultRowHeight="14.25" customHeight="1"/>
  <cols>
    <col min="1" max="1" width="9.125" style="2" customWidth="1"/>
    <col min="2" max="2" width="8.375" style="2" customWidth="1"/>
    <col min="3" max="3" width="12.125" style="2" customWidth="1"/>
    <col min="4" max="4" width="13.00390625" style="21" customWidth="1"/>
    <col min="5" max="5" width="11.25390625" style="21" customWidth="1"/>
    <col min="6" max="6" width="11.125" style="19" customWidth="1"/>
    <col min="7" max="7" width="9.625" style="2" customWidth="1"/>
  </cols>
  <sheetData>
    <row r="1" spans="1:7" ht="32.25" customHeight="1">
      <c r="A1" s="48" t="s">
        <v>28</v>
      </c>
      <c r="B1" s="48"/>
      <c r="C1" s="48"/>
      <c r="D1" s="48"/>
      <c r="E1" s="48"/>
      <c r="F1" s="48"/>
      <c r="G1" s="48"/>
    </row>
    <row r="2" spans="1:7" s="1" customFormat="1" ht="42" customHeight="1">
      <c r="A2" s="12" t="s">
        <v>0</v>
      </c>
      <c r="B2" s="12" t="s">
        <v>1</v>
      </c>
      <c r="C2" s="12" t="s">
        <v>2</v>
      </c>
      <c r="D2" s="20" t="s">
        <v>3</v>
      </c>
      <c r="E2" s="20" t="s">
        <v>4</v>
      </c>
      <c r="F2" s="17" t="s">
        <v>5</v>
      </c>
      <c r="G2" s="12" t="s">
        <v>6</v>
      </c>
    </row>
    <row r="3" spans="1:7" s="13" customFormat="1" ht="31.5" customHeight="1">
      <c r="A3" s="25" t="s">
        <v>156</v>
      </c>
      <c r="B3" s="3" t="s">
        <v>23</v>
      </c>
      <c r="C3" s="25">
        <v>149</v>
      </c>
      <c r="D3" s="31">
        <v>84.4</v>
      </c>
      <c r="E3" s="5">
        <f aca="true" t="shared" si="0" ref="E3:E13">C3*0.25+D3*0.5</f>
        <v>79.45</v>
      </c>
      <c r="F3" s="18"/>
      <c r="G3" s="9"/>
    </row>
    <row r="4" spans="1:7" s="13" customFormat="1" ht="31.5" customHeight="1">
      <c r="A4" s="25" t="s">
        <v>22</v>
      </c>
      <c r="B4" s="3" t="s">
        <v>23</v>
      </c>
      <c r="C4" s="25">
        <v>140.5</v>
      </c>
      <c r="D4" s="5">
        <v>85.4</v>
      </c>
      <c r="E4" s="5">
        <f t="shared" si="0"/>
        <v>77.825</v>
      </c>
      <c r="F4" s="4"/>
      <c r="G4" s="3"/>
    </row>
    <row r="5" spans="1:7" s="13" customFormat="1" ht="31.5" customHeight="1">
      <c r="A5" s="25" t="s">
        <v>157</v>
      </c>
      <c r="B5" s="3" t="s">
        <v>23</v>
      </c>
      <c r="C5" s="25">
        <v>137</v>
      </c>
      <c r="D5" s="31">
        <v>84</v>
      </c>
      <c r="E5" s="5">
        <f t="shared" si="0"/>
        <v>76.25</v>
      </c>
      <c r="F5" s="18"/>
      <c r="G5" s="9"/>
    </row>
    <row r="6" spans="1:7" s="13" customFormat="1" ht="31.5" customHeight="1">
      <c r="A6" s="25" t="s">
        <v>160</v>
      </c>
      <c r="B6" s="3" t="s">
        <v>23</v>
      </c>
      <c r="C6" s="25">
        <v>129</v>
      </c>
      <c r="D6" s="31">
        <v>86.4</v>
      </c>
      <c r="E6" s="5">
        <f t="shared" si="0"/>
        <v>75.45</v>
      </c>
      <c r="F6" s="4"/>
      <c r="G6" s="9"/>
    </row>
    <row r="7" spans="1:7" s="13" customFormat="1" ht="31.5" customHeight="1">
      <c r="A7" s="25" t="s">
        <v>163</v>
      </c>
      <c r="B7" s="3" t="s">
        <v>23</v>
      </c>
      <c r="C7" s="25">
        <v>124.5</v>
      </c>
      <c r="D7" s="31">
        <v>83.8</v>
      </c>
      <c r="E7" s="5">
        <f t="shared" si="0"/>
        <v>73.025</v>
      </c>
      <c r="F7" s="18"/>
      <c r="G7" s="9"/>
    </row>
    <row r="8" spans="1:7" s="13" customFormat="1" ht="31.5" customHeight="1">
      <c r="A8" s="25" t="s">
        <v>159</v>
      </c>
      <c r="B8" s="3" t="s">
        <v>23</v>
      </c>
      <c r="C8" s="25">
        <v>130</v>
      </c>
      <c r="D8" s="31">
        <v>80.2</v>
      </c>
      <c r="E8" s="5">
        <f t="shared" si="0"/>
        <v>72.6</v>
      </c>
      <c r="F8" s="18"/>
      <c r="G8" s="9"/>
    </row>
    <row r="9" spans="1:7" s="13" customFormat="1" ht="31.5" customHeight="1">
      <c r="A9" s="25" t="s">
        <v>162</v>
      </c>
      <c r="B9" s="3" t="s">
        <v>23</v>
      </c>
      <c r="C9" s="25">
        <v>125.5</v>
      </c>
      <c r="D9" s="31">
        <v>81.6</v>
      </c>
      <c r="E9" s="5">
        <f t="shared" si="0"/>
        <v>72.175</v>
      </c>
      <c r="F9" s="18"/>
      <c r="G9" s="9"/>
    </row>
    <row r="10" spans="1:7" s="13" customFormat="1" ht="31.5" customHeight="1">
      <c r="A10" s="25" t="s">
        <v>161</v>
      </c>
      <c r="B10" s="3" t="s">
        <v>23</v>
      </c>
      <c r="C10" s="25">
        <v>126.5</v>
      </c>
      <c r="D10" s="31">
        <v>79.8</v>
      </c>
      <c r="E10" s="5">
        <f t="shared" si="0"/>
        <v>71.525</v>
      </c>
      <c r="F10" s="18"/>
      <c r="G10" s="9"/>
    </row>
    <row r="11" spans="1:7" s="13" customFormat="1" ht="31.5" customHeight="1">
      <c r="A11" s="25" t="s">
        <v>158</v>
      </c>
      <c r="B11" s="3" t="s">
        <v>23</v>
      </c>
      <c r="C11" s="25">
        <v>132</v>
      </c>
      <c r="D11" s="31">
        <v>76.2</v>
      </c>
      <c r="E11" s="5">
        <f t="shared" si="0"/>
        <v>71.1</v>
      </c>
      <c r="F11" s="4"/>
      <c r="G11" s="9"/>
    </row>
    <row r="12" spans="1:7" s="13" customFormat="1" ht="31.5" customHeight="1">
      <c r="A12" s="25" t="s">
        <v>21</v>
      </c>
      <c r="B12" s="3" t="s">
        <v>23</v>
      </c>
      <c r="C12" s="25">
        <v>126</v>
      </c>
      <c r="D12" s="31">
        <v>72.2</v>
      </c>
      <c r="E12" s="5">
        <f t="shared" si="0"/>
        <v>67.6</v>
      </c>
      <c r="F12" s="18"/>
      <c r="G12" s="9"/>
    </row>
    <row r="13" spans="1:7" s="13" customFormat="1" ht="31.5" customHeight="1">
      <c r="A13" s="25" t="s">
        <v>164</v>
      </c>
      <c r="B13" s="3" t="s">
        <v>23</v>
      </c>
      <c r="C13" s="25">
        <v>124</v>
      </c>
      <c r="D13" s="31">
        <v>71</v>
      </c>
      <c r="E13" s="5">
        <f t="shared" si="0"/>
        <v>66.5</v>
      </c>
      <c r="F13" s="18"/>
      <c r="G13" s="9"/>
    </row>
  </sheetData>
  <sheetProtection/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firstPageNumber="-4105" useFirstPageNumber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G10" sqref="G10"/>
    </sheetView>
  </sheetViews>
  <sheetFormatPr defaultColWidth="9.00390625" defaultRowHeight="14.25" customHeight="1"/>
  <cols>
    <col min="1" max="1" width="9.75390625" style="2" customWidth="1"/>
    <col min="2" max="2" width="8.00390625" style="2" customWidth="1"/>
    <col min="3" max="3" width="13.00390625" style="2" customWidth="1"/>
    <col min="4" max="4" width="13.00390625" style="21" customWidth="1"/>
    <col min="5" max="5" width="11.125" style="21" customWidth="1"/>
    <col min="6" max="6" width="11.75390625" style="19" customWidth="1"/>
    <col min="7" max="7" width="12.25390625" style="2" customWidth="1"/>
  </cols>
  <sheetData>
    <row r="1" spans="1:7" ht="34.5" customHeight="1">
      <c r="A1" s="49" t="s">
        <v>29</v>
      </c>
      <c r="B1" s="49"/>
      <c r="C1" s="49"/>
      <c r="D1" s="49"/>
      <c r="E1" s="49"/>
      <c r="F1" s="49"/>
      <c r="G1" s="49"/>
    </row>
    <row r="2" spans="1:7" s="1" customFormat="1" ht="36.75" customHeight="1">
      <c r="A2" s="12" t="s">
        <v>0</v>
      </c>
      <c r="B2" s="12" t="s">
        <v>1</v>
      </c>
      <c r="C2" s="12" t="s">
        <v>2</v>
      </c>
      <c r="D2" s="20" t="s">
        <v>3</v>
      </c>
      <c r="E2" s="20" t="s">
        <v>4</v>
      </c>
      <c r="F2" s="17" t="s">
        <v>5</v>
      </c>
      <c r="G2" s="12" t="s">
        <v>6</v>
      </c>
    </row>
    <row r="3" spans="1:7" s="14" customFormat="1" ht="36.75" customHeight="1">
      <c r="A3" s="25" t="s">
        <v>167</v>
      </c>
      <c r="B3" s="3" t="s">
        <v>199</v>
      </c>
      <c r="C3" s="25">
        <v>137.5</v>
      </c>
      <c r="D3" s="31">
        <v>87.4</v>
      </c>
      <c r="E3" s="5">
        <f aca="true" t="shared" si="0" ref="E3:E13">C3*0.25+D3*0.5</f>
        <v>78.075</v>
      </c>
      <c r="F3" s="4"/>
      <c r="G3" s="9"/>
    </row>
    <row r="4" spans="1:7" s="15" customFormat="1" ht="36.75" customHeight="1">
      <c r="A4" s="25" t="s">
        <v>166</v>
      </c>
      <c r="B4" s="3" t="s">
        <v>199</v>
      </c>
      <c r="C4" s="25">
        <v>138.5</v>
      </c>
      <c r="D4" s="5">
        <v>84.2</v>
      </c>
      <c r="E4" s="5">
        <f t="shared" si="0"/>
        <v>76.725</v>
      </c>
      <c r="F4" s="4"/>
      <c r="G4" s="3"/>
    </row>
    <row r="5" spans="1:7" s="15" customFormat="1" ht="36.75" customHeight="1">
      <c r="A5" s="25" t="s">
        <v>168</v>
      </c>
      <c r="B5" s="3" t="s">
        <v>199</v>
      </c>
      <c r="C5" s="25">
        <v>136.5</v>
      </c>
      <c r="D5" s="31">
        <v>80.8</v>
      </c>
      <c r="E5" s="5">
        <f t="shared" si="0"/>
        <v>74.525</v>
      </c>
      <c r="F5" s="4"/>
      <c r="G5" s="9"/>
    </row>
    <row r="6" spans="1:7" s="15" customFormat="1" ht="36.75" customHeight="1">
      <c r="A6" s="25" t="s">
        <v>165</v>
      </c>
      <c r="B6" s="3" t="s">
        <v>199</v>
      </c>
      <c r="C6" s="25">
        <v>150</v>
      </c>
      <c r="D6" s="5">
        <v>74</v>
      </c>
      <c r="E6" s="5">
        <f t="shared" si="0"/>
        <v>74.5</v>
      </c>
      <c r="F6" s="4"/>
      <c r="G6" s="3"/>
    </row>
    <row r="7" spans="1:7" s="15" customFormat="1" ht="36.75" customHeight="1">
      <c r="A7" s="25" t="s">
        <v>24</v>
      </c>
      <c r="B7" s="3" t="s">
        <v>199</v>
      </c>
      <c r="C7" s="25">
        <v>134</v>
      </c>
      <c r="D7" s="31">
        <v>81.9</v>
      </c>
      <c r="E7" s="5">
        <f t="shared" si="0"/>
        <v>74.45</v>
      </c>
      <c r="F7" s="4"/>
      <c r="G7" s="9"/>
    </row>
    <row r="8" spans="1:7" s="15" customFormat="1" ht="36.75" customHeight="1">
      <c r="A8" s="25" t="s">
        <v>171</v>
      </c>
      <c r="B8" s="3" t="s">
        <v>199</v>
      </c>
      <c r="C8" s="25">
        <v>123.5</v>
      </c>
      <c r="D8" s="31">
        <v>82.4</v>
      </c>
      <c r="E8" s="5">
        <f t="shared" si="0"/>
        <v>72.075</v>
      </c>
      <c r="F8" s="18"/>
      <c r="G8" s="9"/>
    </row>
    <row r="9" spans="1:7" s="15" customFormat="1" ht="36.75" customHeight="1">
      <c r="A9" s="25" t="s">
        <v>169</v>
      </c>
      <c r="B9" s="3" t="s">
        <v>199</v>
      </c>
      <c r="C9" s="25">
        <v>136</v>
      </c>
      <c r="D9" s="5">
        <v>74.4</v>
      </c>
      <c r="E9" s="5">
        <f t="shared" si="0"/>
        <v>71.2</v>
      </c>
      <c r="F9" s="4"/>
      <c r="G9" s="3"/>
    </row>
    <row r="10" spans="1:7" s="15" customFormat="1" ht="36.75" customHeight="1">
      <c r="A10" s="25" t="s">
        <v>172</v>
      </c>
      <c r="B10" s="3" t="s">
        <v>199</v>
      </c>
      <c r="C10" s="25">
        <v>117.5</v>
      </c>
      <c r="D10" s="31">
        <v>83.2</v>
      </c>
      <c r="E10" s="5">
        <f t="shared" si="0"/>
        <v>70.975</v>
      </c>
      <c r="F10" s="18"/>
      <c r="G10" s="9"/>
    </row>
    <row r="11" spans="1:7" s="15" customFormat="1" ht="36.75" customHeight="1">
      <c r="A11" s="25" t="s">
        <v>173</v>
      </c>
      <c r="B11" s="3" t="s">
        <v>199</v>
      </c>
      <c r="C11" s="25">
        <v>108.5</v>
      </c>
      <c r="D11" s="31">
        <v>83</v>
      </c>
      <c r="E11" s="5">
        <f t="shared" si="0"/>
        <v>68.625</v>
      </c>
      <c r="F11" s="18"/>
      <c r="G11" s="9"/>
    </row>
    <row r="12" spans="1:7" s="15" customFormat="1" ht="36.75" customHeight="1">
      <c r="A12" s="25" t="s">
        <v>170</v>
      </c>
      <c r="B12" s="3" t="s">
        <v>199</v>
      </c>
      <c r="C12" s="25">
        <v>126.5</v>
      </c>
      <c r="D12" s="31">
        <v>72.2</v>
      </c>
      <c r="E12" s="5">
        <f t="shared" si="0"/>
        <v>67.725</v>
      </c>
      <c r="F12" s="18"/>
      <c r="G12" s="9"/>
    </row>
    <row r="13" spans="1:7" s="15" customFormat="1" ht="36.75" customHeight="1">
      <c r="A13" s="25" t="s">
        <v>174</v>
      </c>
      <c r="B13" s="3" t="s">
        <v>199</v>
      </c>
      <c r="C13" s="25">
        <v>107.5</v>
      </c>
      <c r="D13" s="31">
        <v>78.8</v>
      </c>
      <c r="E13" s="5">
        <f t="shared" si="0"/>
        <v>66.275</v>
      </c>
      <c r="F13" s="18"/>
      <c r="G13" s="9"/>
    </row>
  </sheetData>
  <sheetProtection/>
  <mergeCells count="1">
    <mergeCell ref="A1:G1"/>
  </mergeCells>
  <printOptions horizontalCentered="1"/>
  <pageMargins left="0.5511811023622047" right="0.5511811023622047" top="0.984251968503937" bottom="0.984251968503937" header="0.5118110236220472" footer="0.5118110236220472"/>
  <pageSetup firstPageNumber="-4105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F3" sqref="F3:F5"/>
    </sheetView>
  </sheetViews>
  <sheetFormatPr defaultColWidth="9.00390625" defaultRowHeight="14.25"/>
  <cols>
    <col min="1" max="1" width="11.125" style="34" customWidth="1"/>
    <col min="2" max="2" width="7.625" style="34" customWidth="1"/>
    <col min="3" max="3" width="11.625" style="34" customWidth="1"/>
    <col min="4" max="4" width="12.25390625" style="36" customWidth="1"/>
    <col min="5" max="5" width="12.375" style="34" customWidth="1"/>
    <col min="6" max="16384" width="9.00390625" style="34" customWidth="1"/>
  </cols>
  <sheetData>
    <row r="1" spans="1:7" ht="39" customHeight="1">
      <c r="A1" s="49" t="s">
        <v>175</v>
      </c>
      <c r="B1" s="49"/>
      <c r="C1" s="49"/>
      <c r="D1" s="49"/>
      <c r="E1" s="49"/>
      <c r="F1" s="49"/>
      <c r="G1" s="49"/>
    </row>
    <row r="2" spans="1:7" ht="37.5" customHeight="1">
      <c r="A2" s="12" t="s">
        <v>0</v>
      </c>
      <c r="B2" s="12" t="s">
        <v>1</v>
      </c>
      <c r="C2" s="12" t="s">
        <v>2</v>
      </c>
      <c r="D2" s="20" t="s">
        <v>3</v>
      </c>
      <c r="E2" s="20" t="s">
        <v>4</v>
      </c>
      <c r="F2" s="17" t="s">
        <v>5</v>
      </c>
      <c r="G2" s="12" t="s">
        <v>6</v>
      </c>
    </row>
    <row r="3" spans="1:7" ht="34.5" customHeight="1">
      <c r="A3" s="25" t="s">
        <v>56</v>
      </c>
      <c r="B3" s="3" t="s">
        <v>23</v>
      </c>
      <c r="C3" s="25">
        <v>142</v>
      </c>
      <c r="D3" s="5">
        <v>86.21</v>
      </c>
      <c r="E3" s="5">
        <f aca="true" t="shared" si="0" ref="E3:E9">C3*0.25+D3*0.5</f>
        <v>78.60499999999999</v>
      </c>
      <c r="F3" s="4"/>
      <c r="G3" s="3"/>
    </row>
    <row r="4" spans="1:7" ht="34.5" customHeight="1">
      <c r="A4" s="25" t="s">
        <v>177</v>
      </c>
      <c r="B4" s="3" t="s">
        <v>23</v>
      </c>
      <c r="C4" s="25">
        <v>126</v>
      </c>
      <c r="D4" s="31">
        <v>90.58</v>
      </c>
      <c r="E4" s="5">
        <f t="shared" si="0"/>
        <v>76.78999999999999</v>
      </c>
      <c r="F4" s="4"/>
      <c r="G4" s="9"/>
    </row>
    <row r="5" spans="1:7" ht="34.5" customHeight="1">
      <c r="A5" s="25" t="s">
        <v>176</v>
      </c>
      <c r="B5" s="3" t="s">
        <v>23</v>
      </c>
      <c r="C5" s="25">
        <v>130</v>
      </c>
      <c r="D5" s="5">
        <v>85.85</v>
      </c>
      <c r="E5" s="5">
        <f t="shared" si="0"/>
        <v>75.425</v>
      </c>
      <c r="F5" s="4"/>
      <c r="G5" s="3"/>
    </row>
    <row r="6" spans="1:7" ht="34.5" customHeight="1">
      <c r="A6" s="25" t="s">
        <v>178</v>
      </c>
      <c r="B6" s="3" t="s">
        <v>23</v>
      </c>
      <c r="C6" s="25">
        <v>123</v>
      </c>
      <c r="D6" s="31">
        <v>88.5</v>
      </c>
      <c r="E6" s="5">
        <f t="shared" si="0"/>
        <v>75</v>
      </c>
      <c r="F6" s="4"/>
      <c r="G6" s="9"/>
    </row>
    <row r="7" spans="1:7" ht="34.5" customHeight="1">
      <c r="A7" s="25" t="s">
        <v>179</v>
      </c>
      <c r="B7" s="3" t="s">
        <v>23</v>
      </c>
      <c r="C7" s="25">
        <v>118</v>
      </c>
      <c r="D7" s="5">
        <v>85.8</v>
      </c>
      <c r="E7" s="5">
        <f t="shared" si="0"/>
        <v>72.4</v>
      </c>
      <c r="F7" s="4"/>
      <c r="G7" s="3"/>
    </row>
    <row r="8" spans="1:7" ht="34.5" customHeight="1">
      <c r="A8" s="25" t="s">
        <v>181</v>
      </c>
      <c r="B8" s="3" t="s">
        <v>23</v>
      </c>
      <c r="C8" s="25">
        <v>115</v>
      </c>
      <c r="D8" s="31">
        <v>86.55</v>
      </c>
      <c r="E8" s="5">
        <f t="shared" si="0"/>
        <v>72.025</v>
      </c>
      <c r="F8" s="18"/>
      <c r="G8" s="9"/>
    </row>
    <row r="9" spans="1:7" ht="34.5" customHeight="1">
      <c r="A9" s="25" t="s">
        <v>180</v>
      </c>
      <c r="B9" s="3" t="s">
        <v>23</v>
      </c>
      <c r="C9" s="25">
        <v>117.5</v>
      </c>
      <c r="D9" s="31">
        <v>83.29</v>
      </c>
      <c r="E9" s="5">
        <f t="shared" si="0"/>
        <v>71.02000000000001</v>
      </c>
      <c r="F9" s="4"/>
      <c r="G9" s="9"/>
    </row>
  </sheetData>
  <sheetProtection/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K20" sqref="K20"/>
    </sheetView>
  </sheetViews>
  <sheetFormatPr defaultColWidth="9.00390625" defaultRowHeight="14.25"/>
  <cols>
    <col min="1" max="1" width="10.00390625" style="0" customWidth="1"/>
    <col min="2" max="2" width="7.625" style="0" customWidth="1"/>
    <col min="3" max="3" width="12.625" style="0" customWidth="1"/>
    <col min="4" max="4" width="12.50390625" style="47" customWidth="1"/>
    <col min="5" max="5" width="11.625" style="0" customWidth="1"/>
    <col min="7" max="7" width="10.75390625" style="0" customWidth="1"/>
  </cols>
  <sheetData>
    <row r="1" spans="1:7" ht="39" customHeight="1">
      <c r="A1" s="49" t="s">
        <v>182</v>
      </c>
      <c r="B1" s="49"/>
      <c r="C1" s="49"/>
      <c r="D1" s="49"/>
      <c r="E1" s="49"/>
      <c r="F1" s="49"/>
      <c r="G1" s="49"/>
    </row>
    <row r="2" spans="1:7" ht="31.5" customHeight="1">
      <c r="A2" s="12" t="s">
        <v>0</v>
      </c>
      <c r="B2" s="12" t="s">
        <v>1</v>
      </c>
      <c r="C2" s="12" t="s">
        <v>2</v>
      </c>
      <c r="D2" s="20" t="s">
        <v>3</v>
      </c>
      <c r="E2" s="20" t="s">
        <v>4</v>
      </c>
      <c r="F2" s="17" t="s">
        <v>5</v>
      </c>
      <c r="G2" s="12" t="s">
        <v>6</v>
      </c>
    </row>
    <row r="3" spans="1:7" ht="35.25" customHeight="1">
      <c r="A3" s="25" t="s">
        <v>183</v>
      </c>
      <c r="B3" s="3" t="s">
        <v>23</v>
      </c>
      <c r="C3" s="25">
        <v>114</v>
      </c>
      <c r="D3" s="5">
        <v>85.2</v>
      </c>
      <c r="E3" s="5">
        <f>C3*0.25+D3*0.5</f>
        <v>71.1</v>
      </c>
      <c r="F3" s="4"/>
      <c r="G3" s="3"/>
    </row>
    <row r="4" spans="1:7" ht="35.25" customHeight="1">
      <c r="A4" s="25" t="s">
        <v>184</v>
      </c>
      <c r="B4" s="3" t="s">
        <v>23</v>
      </c>
      <c r="C4" s="25">
        <v>106.5</v>
      </c>
      <c r="D4" s="5">
        <v>83.6</v>
      </c>
      <c r="E4" s="5">
        <f>C4*0.25+D4*0.5</f>
        <v>68.425</v>
      </c>
      <c r="F4" s="4"/>
      <c r="G4" s="3"/>
    </row>
    <row r="5" spans="1:7" ht="35.25" customHeight="1">
      <c r="A5" s="25" t="s">
        <v>186</v>
      </c>
      <c r="B5" s="3" t="s">
        <v>23</v>
      </c>
      <c r="C5" s="25">
        <v>94.5</v>
      </c>
      <c r="D5" s="31">
        <v>86</v>
      </c>
      <c r="E5" s="5">
        <f>C5*0.25+D5*0.5</f>
        <v>66.625</v>
      </c>
      <c r="F5" s="4"/>
      <c r="G5" s="9"/>
    </row>
    <row r="6" spans="1:7" ht="35.25" customHeight="1">
      <c r="A6" s="25" t="s">
        <v>185</v>
      </c>
      <c r="B6" s="3" t="s">
        <v>23</v>
      </c>
      <c r="C6" s="25">
        <v>100.5</v>
      </c>
      <c r="D6" s="31">
        <v>81.2</v>
      </c>
      <c r="E6" s="5">
        <f>C6*0.25+D6*0.5</f>
        <v>65.725</v>
      </c>
      <c r="F6" s="4"/>
      <c r="G6" s="9"/>
    </row>
  </sheetData>
  <sheetProtection/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G7" sqref="G6:G7"/>
    </sheetView>
  </sheetViews>
  <sheetFormatPr defaultColWidth="9.00390625" defaultRowHeight="14.25"/>
  <cols>
    <col min="1" max="1" width="10.125" style="34" customWidth="1"/>
    <col min="2" max="2" width="8.375" style="34" customWidth="1"/>
    <col min="3" max="3" width="12.125" style="34" customWidth="1"/>
    <col min="4" max="4" width="11.75390625" style="36" customWidth="1"/>
    <col min="5" max="5" width="13.00390625" style="34" customWidth="1"/>
    <col min="6" max="6" width="9.125" style="34" customWidth="1"/>
    <col min="7" max="7" width="11.25390625" style="34" customWidth="1"/>
    <col min="8" max="16384" width="9.00390625" style="34" customWidth="1"/>
  </cols>
  <sheetData>
    <row r="1" spans="1:7" ht="37.5" customHeight="1">
      <c r="A1" s="49" t="s">
        <v>187</v>
      </c>
      <c r="B1" s="49"/>
      <c r="C1" s="49"/>
      <c r="D1" s="49"/>
      <c r="E1" s="49"/>
      <c r="F1" s="49"/>
      <c r="G1" s="49"/>
    </row>
    <row r="2" spans="1:7" ht="30" customHeight="1">
      <c r="A2" s="12" t="s">
        <v>0</v>
      </c>
      <c r="B2" s="12" t="s">
        <v>1</v>
      </c>
      <c r="C2" s="12" t="s">
        <v>2</v>
      </c>
      <c r="D2" s="20" t="s">
        <v>3</v>
      </c>
      <c r="E2" s="20" t="s">
        <v>4</v>
      </c>
      <c r="F2" s="17" t="s">
        <v>5</v>
      </c>
      <c r="G2" s="12" t="s">
        <v>6</v>
      </c>
    </row>
    <row r="3" spans="1:7" ht="36.75" customHeight="1">
      <c r="A3" s="25" t="s">
        <v>190</v>
      </c>
      <c r="B3" s="3" t="s">
        <v>23</v>
      </c>
      <c r="C3" s="25">
        <v>129.5</v>
      </c>
      <c r="D3" s="31">
        <v>90.6</v>
      </c>
      <c r="E3" s="5">
        <f>C3*0.25+D3*0.5</f>
        <v>77.675</v>
      </c>
      <c r="F3" s="4"/>
      <c r="G3" s="9"/>
    </row>
    <row r="4" spans="1:7" ht="36.75" customHeight="1">
      <c r="A4" s="25" t="s">
        <v>189</v>
      </c>
      <c r="B4" s="3" t="s">
        <v>23</v>
      </c>
      <c r="C4" s="25">
        <v>135.5</v>
      </c>
      <c r="D4" s="5">
        <v>87.6</v>
      </c>
      <c r="E4" s="5">
        <f aca="true" t="shared" si="0" ref="E4:E9">C4*0.25+D4*0.5</f>
        <v>77.675</v>
      </c>
      <c r="F4" s="4"/>
      <c r="G4" s="3"/>
    </row>
    <row r="5" spans="1:7" ht="36.75" customHeight="1">
      <c r="A5" s="25" t="s">
        <v>188</v>
      </c>
      <c r="B5" s="3" t="s">
        <v>23</v>
      </c>
      <c r="C5" s="25">
        <v>136.5</v>
      </c>
      <c r="D5" s="5">
        <v>85</v>
      </c>
      <c r="E5" s="5">
        <f t="shared" si="0"/>
        <v>76.625</v>
      </c>
      <c r="F5" s="4"/>
      <c r="G5" s="3"/>
    </row>
    <row r="6" spans="1:7" ht="36.75" customHeight="1">
      <c r="A6" s="25" t="s">
        <v>191</v>
      </c>
      <c r="B6" s="3" t="s">
        <v>23</v>
      </c>
      <c r="C6" s="25">
        <v>127.5</v>
      </c>
      <c r="D6" s="31">
        <v>88.6</v>
      </c>
      <c r="E6" s="5">
        <f t="shared" si="0"/>
        <v>76.175</v>
      </c>
      <c r="F6" s="4"/>
      <c r="G6" s="9"/>
    </row>
    <row r="7" spans="1:7" ht="36.75" customHeight="1">
      <c r="A7" s="25" t="s">
        <v>25</v>
      </c>
      <c r="B7" s="3" t="s">
        <v>23</v>
      </c>
      <c r="C7" s="25">
        <v>127</v>
      </c>
      <c r="D7" s="35">
        <v>84</v>
      </c>
      <c r="E7" s="5">
        <f t="shared" si="0"/>
        <v>73.75</v>
      </c>
      <c r="F7" s="10"/>
      <c r="G7" s="10"/>
    </row>
    <row r="8" spans="1:7" ht="36.75" customHeight="1">
      <c r="A8" s="25" t="s">
        <v>193</v>
      </c>
      <c r="B8" s="3" t="s">
        <v>23</v>
      </c>
      <c r="C8" s="25">
        <v>121.5</v>
      </c>
      <c r="D8" s="35">
        <v>85.2</v>
      </c>
      <c r="E8" s="5">
        <f t="shared" si="0"/>
        <v>72.975</v>
      </c>
      <c r="F8" s="10"/>
      <c r="G8" s="10"/>
    </row>
    <row r="9" spans="1:7" ht="36.75" customHeight="1">
      <c r="A9" s="25" t="s">
        <v>192</v>
      </c>
      <c r="B9" s="3" t="s">
        <v>23</v>
      </c>
      <c r="C9" s="25">
        <v>121.5</v>
      </c>
      <c r="D9" s="35">
        <v>84.6</v>
      </c>
      <c r="E9" s="5">
        <f t="shared" si="0"/>
        <v>72.675</v>
      </c>
      <c r="F9" s="10"/>
      <c r="G9" s="10"/>
    </row>
  </sheetData>
  <sheetProtection/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DELL</cp:lastModifiedBy>
  <cp:lastPrinted>2017-07-27T14:46:13Z</cp:lastPrinted>
  <dcterms:created xsi:type="dcterms:W3CDTF">2014-07-11T09:41:59Z</dcterms:created>
  <dcterms:modified xsi:type="dcterms:W3CDTF">2017-07-28T02:13:13Z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