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进入面试资格复审名单" sheetId="1" r:id="rId1"/>
    <sheet name="Sheet3" sheetId="2" r:id="rId2"/>
  </sheets>
  <definedNames>
    <definedName name="_xlnm.Print_Titles" localSheetId="0">'进入面试资格复审名单'!$1:$3</definedName>
  </definedNames>
  <calcPr fullCalcOnLoad="1"/>
</workbook>
</file>

<file path=xl/sharedStrings.xml><?xml version="1.0" encoding="utf-8"?>
<sst xmlns="http://schemas.openxmlformats.org/spreadsheetml/2006/main" count="161" uniqueCount="108">
  <si>
    <t>招聘单位</t>
  </si>
  <si>
    <t>教育学与教学法基础知识</t>
  </si>
  <si>
    <t>教育心理学与德育工作基础知识</t>
  </si>
  <si>
    <t>排名</t>
  </si>
  <si>
    <t>填报单位：港北区教育局</t>
  </si>
  <si>
    <t>序号</t>
  </si>
  <si>
    <t>县区</t>
  </si>
  <si>
    <t>招聘岗位</t>
  </si>
  <si>
    <t>招聘人数</t>
  </si>
  <si>
    <t>考生姓名</t>
  </si>
  <si>
    <t>准考证号</t>
  </si>
  <si>
    <t>照顾加分</t>
  </si>
  <si>
    <t>笔试总成绩</t>
  </si>
  <si>
    <t>笔试科目成绩</t>
  </si>
  <si>
    <t>递补人员</t>
  </si>
  <si>
    <t>2017年港北区中小学教师公开招聘进入面试资格审查递补人员名单</t>
  </si>
  <si>
    <t>港北区</t>
  </si>
  <si>
    <t>港北高中</t>
  </si>
  <si>
    <t>4508020002
高中语文教师</t>
  </si>
  <si>
    <t>陈懿珊</t>
  </si>
  <si>
    <t>450800401822</t>
  </si>
  <si>
    <t>贵糖高中</t>
  </si>
  <si>
    <t>4508020007
高中英语教师</t>
  </si>
  <si>
    <t>刘洋</t>
  </si>
  <si>
    <t>450800101114</t>
  </si>
  <si>
    <t>港口高中</t>
  </si>
  <si>
    <t>4508020010
高中数学教师</t>
  </si>
  <si>
    <t>李静</t>
  </si>
  <si>
    <t>450800104203</t>
  </si>
  <si>
    <t>姜滔莉</t>
  </si>
  <si>
    <t>450800307024</t>
  </si>
  <si>
    <t>大圩镇第一初级中学</t>
  </si>
  <si>
    <t>4508020016
初中语文教师</t>
  </si>
  <si>
    <t>赖家辉</t>
  </si>
  <si>
    <t>450800501301</t>
  </si>
  <si>
    <t>彭晓宁</t>
  </si>
  <si>
    <t>450800400808</t>
  </si>
  <si>
    <t>4508020017
初中物理教师</t>
  </si>
  <si>
    <t>卢俭清</t>
  </si>
  <si>
    <t>450800102326</t>
  </si>
  <si>
    <t>4508020020
初中英语教师</t>
  </si>
  <si>
    <t>梁怡娴</t>
  </si>
  <si>
    <t>450800102405</t>
  </si>
  <si>
    <t>韦玮</t>
  </si>
  <si>
    <t>450800304223</t>
  </si>
  <si>
    <t>覃旭球</t>
  </si>
  <si>
    <t>450800103918</t>
  </si>
  <si>
    <t>陈静</t>
  </si>
  <si>
    <t>450800400320</t>
  </si>
  <si>
    <t>港城镇平富小学</t>
  </si>
  <si>
    <t>4508020027
小学英语教师</t>
  </si>
  <si>
    <t>李少梅</t>
  </si>
  <si>
    <t>450800104707</t>
  </si>
  <si>
    <t>港城镇旺岭小学</t>
  </si>
  <si>
    <t>4508020028
小学语文教师</t>
  </si>
  <si>
    <t>韦丽丽</t>
  </si>
  <si>
    <t>450800302913</t>
  </si>
  <si>
    <t>4508020029
小学英语教师</t>
  </si>
  <si>
    <t>黄玉芳</t>
  </si>
  <si>
    <t>450800200505</t>
  </si>
  <si>
    <t>4508020031
小学音乐教师</t>
  </si>
  <si>
    <t>梁创正</t>
  </si>
  <si>
    <t>450800100702</t>
  </si>
  <si>
    <t>4508020032
小学美术教师</t>
  </si>
  <si>
    <t>杨青云</t>
  </si>
  <si>
    <t>450800105223</t>
  </si>
  <si>
    <t>大圩镇中心小学</t>
  </si>
  <si>
    <t>4508020045
小学语文教师</t>
  </si>
  <si>
    <t>周仕双</t>
  </si>
  <si>
    <t>450800306710</t>
  </si>
  <si>
    <t>李菲菲</t>
  </si>
  <si>
    <t>450800502922</t>
  </si>
  <si>
    <t>大圩镇新建小学</t>
  </si>
  <si>
    <t>4508020053
小学音乐教师</t>
  </si>
  <si>
    <t>甘小田</t>
  </si>
  <si>
    <t>450800102221</t>
  </si>
  <si>
    <t>大圩镇上莲小学</t>
  </si>
  <si>
    <t>4508020057
小学语文教师</t>
  </si>
  <si>
    <t>江佳静</t>
  </si>
  <si>
    <t>450800201226</t>
  </si>
  <si>
    <t>黄春红</t>
  </si>
  <si>
    <t>450800103012</t>
  </si>
  <si>
    <t>大圩镇大仁小学</t>
  </si>
  <si>
    <t>4508020075
小学语文教师</t>
  </si>
  <si>
    <t>陆珍玲</t>
  </si>
  <si>
    <t>450800202101</t>
  </si>
  <si>
    <t>庆丰镇思平小学</t>
  </si>
  <si>
    <t>4508020104
小学信息技术教师</t>
  </si>
  <si>
    <t>布小敏</t>
  </si>
  <si>
    <t>450800104127</t>
  </si>
  <si>
    <t>奇石乡中心小学</t>
  </si>
  <si>
    <t>4508020156
小学数学教师</t>
  </si>
  <si>
    <t>蒙盈妙</t>
  </si>
  <si>
    <t>450800104205</t>
  </si>
  <si>
    <t>赵海旺</t>
  </si>
  <si>
    <t>450800502023</t>
  </si>
  <si>
    <t>大圩中心幼儿园</t>
  </si>
  <si>
    <t>4508020167
幼儿园教师</t>
  </si>
  <si>
    <t>陈建云</t>
  </si>
  <si>
    <t>450800103020</t>
  </si>
  <si>
    <t>蒙细娟</t>
  </si>
  <si>
    <t>450800303721</t>
  </si>
  <si>
    <t>武乐中心幼儿园</t>
  </si>
  <si>
    <t>4508020170
幼儿园教师</t>
  </si>
  <si>
    <t>覃奉霞</t>
  </si>
  <si>
    <t>450800300814</t>
  </si>
  <si>
    <t>何丹</t>
  </si>
  <si>
    <t>450800104024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</si>
</sst>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16" borderId="10" xfId="0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0" xfId="0" applyFill="1" applyAlignment="1">
      <alignment horizontal="centerContinuous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Zeros="0" tabSelected="1" zoomScalePageLayoutView="0" workbookViewId="0" topLeftCell="A25">
      <selection activeCell="O34" sqref="O34"/>
    </sheetView>
  </sheetViews>
  <sheetFormatPr defaultColWidth="9.00390625" defaultRowHeight="13.5"/>
  <cols>
    <col min="1" max="1" width="3.625" style="0" customWidth="1"/>
    <col min="2" max="2" width="12.75390625" style="0" customWidth="1"/>
    <col min="3" max="3" width="10.125" style="6" customWidth="1"/>
    <col min="4" max="4" width="15.75390625" style="0" customWidth="1"/>
    <col min="5" max="5" width="5.125" style="0" customWidth="1"/>
    <col min="6" max="6" width="7.125" style="0" customWidth="1"/>
    <col min="7" max="7" width="12.875" style="0" customWidth="1"/>
    <col min="8" max="8" width="8.25390625" style="0" customWidth="1"/>
    <col min="10" max="10" width="7.75390625" style="0" customWidth="1"/>
    <col min="11" max="11" width="5.50390625" style="4" customWidth="1"/>
    <col min="12" max="12" width="6.50390625" style="0" customWidth="1"/>
    <col min="13" max="13" width="4.875" style="0" customWidth="1"/>
  </cols>
  <sheetData>
    <row r="1" spans="1:13" ht="36" customHeight="1">
      <c r="A1" s="9" t="s">
        <v>15</v>
      </c>
      <c r="B1" s="10"/>
      <c r="C1" s="11"/>
      <c r="D1" s="10"/>
      <c r="E1" s="10"/>
      <c r="F1" s="10"/>
      <c r="G1" s="10"/>
      <c r="H1" s="10"/>
      <c r="I1" s="10"/>
      <c r="J1" s="10"/>
      <c r="K1" s="12"/>
      <c r="L1" s="10"/>
      <c r="M1" s="10"/>
    </row>
    <row r="2" spans="1:8" ht="24" customHeight="1">
      <c r="A2" s="8" t="s">
        <v>4</v>
      </c>
      <c r="E2" s="16" t="s">
        <v>14</v>
      </c>
      <c r="F2" s="16"/>
      <c r="G2" s="16"/>
      <c r="H2" s="16"/>
    </row>
    <row r="3" spans="1:13" s="4" customFormat="1" ht="54">
      <c r="A3" s="2" t="s">
        <v>5</v>
      </c>
      <c r="B3" s="2" t="s">
        <v>6</v>
      </c>
      <c r="C3" s="2" t="s">
        <v>0</v>
      </c>
      <c r="D3" s="2" t="s">
        <v>7</v>
      </c>
      <c r="E3" s="2" t="s">
        <v>8</v>
      </c>
      <c r="F3" s="2" t="s">
        <v>9</v>
      </c>
      <c r="G3" s="1" t="s">
        <v>10</v>
      </c>
      <c r="H3" s="2" t="s">
        <v>1</v>
      </c>
      <c r="I3" s="3" t="s">
        <v>2</v>
      </c>
      <c r="J3" s="2" t="s">
        <v>13</v>
      </c>
      <c r="K3" s="2" t="s">
        <v>11</v>
      </c>
      <c r="L3" s="2" t="s">
        <v>12</v>
      </c>
      <c r="M3" s="1" t="s">
        <v>3</v>
      </c>
    </row>
    <row r="4" spans="1:13" s="4" customFormat="1" ht="31.5" customHeight="1">
      <c r="A4" s="5">
        <v>1</v>
      </c>
      <c r="B4" s="13" t="s">
        <v>16</v>
      </c>
      <c r="C4" s="13" t="s">
        <v>17</v>
      </c>
      <c r="D4" s="13" t="s">
        <v>18</v>
      </c>
      <c r="E4" s="14">
        <v>1</v>
      </c>
      <c r="F4" s="14" t="s">
        <v>19</v>
      </c>
      <c r="G4" s="14" t="s">
        <v>20</v>
      </c>
      <c r="H4" s="15">
        <v>63</v>
      </c>
      <c r="I4" s="15">
        <v>60</v>
      </c>
      <c r="J4" s="15">
        <f aca="true" t="shared" si="0" ref="J4:J32">SUM(H4:I4)</f>
        <v>123</v>
      </c>
      <c r="K4" s="15">
        <v>0</v>
      </c>
      <c r="L4" s="15">
        <f aca="true" t="shared" si="1" ref="L4:L32">SUM(J4+K4)</f>
        <v>123</v>
      </c>
      <c r="M4" s="15">
        <v>4</v>
      </c>
    </row>
    <row r="5" spans="1:13" s="4" customFormat="1" ht="31.5" customHeight="1">
      <c r="A5" s="5">
        <v>2</v>
      </c>
      <c r="B5" s="13" t="s">
        <v>16</v>
      </c>
      <c r="C5" s="13" t="s">
        <v>21</v>
      </c>
      <c r="D5" s="13" t="s">
        <v>22</v>
      </c>
      <c r="E5" s="14">
        <v>1</v>
      </c>
      <c r="F5" s="14" t="s">
        <v>23</v>
      </c>
      <c r="G5" s="14" t="s">
        <v>24</v>
      </c>
      <c r="H5" s="15">
        <v>62.5</v>
      </c>
      <c r="I5" s="15">
        <v>50</v>
      </c>
      <c r="J5" s="15">
        <f t="shared" si="0"/>
        <v>112.5</v>
      </c>
      <c r="K5" s="15">
        <v>0</v>
      </c>
      <c r="L5" s="15">
        <f t="shared" si="1"/>
        <v>112.5</v>
      </c>
      <c r="M5" s="15">
        <v>4</v>
      </c>
    </row>
    <row r="6" spans="1:13" s="4" customFormat="1" ht="31.5" customHeight="1">
      <c r="A6" s="5">
        <v>3</v>
      </c>
      <c r="B6" s="13" t="s">
        <v>16</v>
      </c>
      <c r="C6" s="13" t="s">
        <v>25</v>
      </c>
      <c r="D6" s="13" t="s">
        <v>26</v>
      </c>
      <c r="E6" s="14">
        <v>2</v>
      </c>
      <c r="F6" s="14" t="s">
        <v>27</v>
      </c>
      <c r="G6" s="14" t="s">
        <v>28</v>
      </c>
      <c r="H6" s="15">
        <v>74</v>
      </c>
      <c r="I6" s="15">
        <v>62</v>
      </c>
      <c r="J6" s="15">
        <f t="shared" si="0"/>
        <v>136</v>
      </c>
      <c r="K6" s="15"/>
      <c r="L6" s="15">
        <f t="shared" si="1"/>
        <v>136</v>
      </c>
      <c r="M6" s="15">
        <v>7</v>
      </c>
    </row>
    <row r="7" spans="1:13" s="4" customFormat="1" ht="31.5" customHeight="1">
      <c r="A7" s="5">
        <v>4</v>
      </c>
      <c r="B7" s="13" t="s">
        <v>16</v>
      </c>
      <c r="C7" s="13" t="s">
        <v>25</v>
      </c>
      <c r="D7" s="13" t="s">
        <v>26</v>
      </c>
      <c r="E7" s="14">
        <v>2</v>
      </c>
      <c r="F7" s="14" t="s">
        <v>29</v>
      </c>
      <c r="G7" s="14" t="s">
        <v>30</v>
      </c>
      <c r="H7" s="15">
        <v>59.5</v>
      </c>
      <c r="I7" s="15">
        <v>66.5</v>
      </c>
      <c r="J7" s="15">
        <f t="shared" si="0"/>
        <v>126</v>
      </c>
      <c r="K7" s="15"/>
      <c r="L7" s="15">
        <f t="shared" si="1"/>
        <v>126</v>
      </c>
      <c r="M7" s="15">
        <v>8</v>
      </c>
    </row>
    <row r="8" spans="1:13" s="4" customFormat="1" ht="31.5" customHeight="1">
      <c r="A8" s="5">
        <v>5</v>
      </c>
      <c r="B8" s="13" t="s">
        <v>16</v>
      </c>
      <c r="C8" s="13" t="s">
        <v>31</v>
      </c>
      <c r="D8" s="13" t="s">
        <v>32</v>
      </c>
      <c r="E8" s="14">
        <v>3</v>
      </c>
      <c r="F8" s="14" t="s">
        <v>33</v>
      </c>
      <c r="G8" s="14" t="s">
        <v>34</v>
      </c>
      <c r="H8" s="15">
        <v>74</v>
      </c>
      <c r="I8" s="15">
        <v>60.5</v>
      </c>
      <c r="J8" s="15">
        <f t="shared" si="0"/>
        <v>134.5</v>
      </c>
      <c r="K8" s="15">
        <v>0</v>
      </c>
      <c r="L8" s="15">
        <f t="shared" si="1"/>
        <v>134.5</v>
      </c>
      <c r="M8" s="15">
        <v>10</v>
      </c>
    </row>
    <row r="9" spans="1:13" s="4" customFormat="1" ht="31.5" customHeight="1">
      <c r="A9" s="5">
        <v>6</v>
      </c>
      <c r="B9" s="13" t="s">
        <v>16</v>
      </c>
      <c r="C9" s="13" t="s">
        <v>31</v>
      </c>
      <c r="D9" s="13" t="s">
        <v>32</v>
      </c>
      <c r="E9" s="14">
        <v>3</v>
      </c>
      <c r="F9" s="14" t="s">
        <v>35</v>
      </c>
      <c r="G9" s="14" t="s">
        <v>36</v>
      </c>
      <c r="H9" s="15">
        <v>71.5</v>
      </c>
      <c r="I9" s="15">
        <v>62.5</v>
      </c>
      <c r="J9" s="15">
        <f t="shared" si="0"/>
        <v>134</v>
      </c>
      <c r="K9" s="15">
        <v>0</v>
      </c>
      <c r="L9" s="15">
        <f t="shared" si="1"/>
        <v>134</v>
      </c>
      <c r="M9" s="15">
        <v>11</v>
      </c>
    </row>
    <row r="10" spans="1:13" s="4" customFormat="1" ht="31.5" customHeight="1">
      <c r="A10" s="5">
        <v>7</v>
      </c>
      <c r="B10" s="13" t="s">
        <v>16</v>
      </c>
      <c r="C10" s="13" t="s">
        <v>31</v>
      </c>
      <c r="D10" s="13" t="s">
        <v>37</v>
      </c>
      <c r="E10" s="14">
        <v>2</v>
      </c>
      <c r="F10" s="14" t="s">
        <v>38</v>
      </c>
      <c r="G10" s="14" t="s">
        <v>39</v>
      </c>
      <c r="H10" s="15">
        <v>60.5</v>
      </c>
      <c r="I10" s="15">
        <v>61.5</v>
      </c>
      <c r="J10" s="15">
        <f t="shared" si="0"/>
        <v>122</v>
      </c>
      <c r="K10" s="15">
        <v>0</v>
      </c>
      <c r="L10" s="15">
        <f t="shared" si="1"/>
        <v>122</v>
      </c>
      <c r="M10" s="15">
        <v>7</v>
      </c>
    </row>
    <row r="11" spans="1:13" s="4" customFormat="1" ht="31.5" customHeight="1">
      <c r="A11" s="5">
        <v>8</v>
      </c>
      <c r="B11" s="13" t="s">
        <v>16</v>
      </c>
      <c r="C11" s="13" t="s">
        <v>31</v>
      </c>
      <c r="D11" s="13" t="s">
        <v>40</v>
      </c>
      <c r="E11" s="14">
        <v>3</v>
      </c>
      <c r="F11" s="14" t="s">
        <v>41</v>
      </c>
      <c r="G11" s="14" t="s">
        <v>42</v>
      </c>
      <c r="H11" s="15">
        <v>73.5</v>
      </c>
      <c r="I11" s="15">
        <v>59.5</v>
      </c>
      <c r="J11" s="15">
        <f t="shared" si="0"/>
        <v>133</v>
      </c>
      <c r="K11" s="15">
        <v>0</v>
      </c>
      <c r="L11" s="15">
        <f t="shared" si="1"/>
        <v>133</v>
      </c>
      <c r="M11" s="15">
        <v>10</v>
      </c>
    </row>
    <row r="12" spans="1:13" s="4" customFormat="1" ht="31.5" customHeight="1">
      <c r="A12" s="5">
        <v>9</v>
      </c>
      <c r="B12" s="13" t="s">
        <v>16</v>
      </c>
      <c r="C12" s="13" t="s">
        <v>31</v>
      </c>
      <c r="D12" s="13" t="s">
        <v>40</v>
      </c>
      <c r="E12" s="14">
        <v>3</v>
      </c>
      <c r="F12" s="14" t="s">
        <v>43</v>
      </c>
      <c r="G12" s="14" t="s">
        <v>44</v>
      </c>
      <c r="H12" s="15">
        <v>70.5</v>
      </c>
      <c r="I12" s="15">
        <v>62</v>
      </c>
      <c r="J12" s="15">
        <f t="shared" si="0"/>
        <v>132.5</v>
      </c>
      <c r="K12" s="15">
        <v>0</v>
      </c>
      <c r="L12" s="15">
        <f t="shared" si="1"/>
        <v>132.5</v>
      </c>
      <c r="M12" s="15">
        <v>11</v>
      </c>
    </row>
    <row r="13" spans="1:13" s="4" customFormat="1" ht="31.5" customHeight="1">
      <c r="A13" s="5">
        <v>10</v>
      </c>
      <c r="B13" s="13" t="s">
        <v>16</v>
      </c>
      <c r="C13" s="13" t="s">
        <v>31</v>
      </c>
      <c r="D13" s="13" t="s">
        <v>40</v>
      </c>
      <c r="E13" s="14">
        <v>3</v>
      </c>
      <c r="F13" s="14" t="s">
        <v>45</v>
      </c>
      <c r="G13" s="14" t="s">
        <v>46</v>
      </c>
      <c r="H13" s="15">
        <v>67.5</v>
      </c>
      <c r="I13" s="15">
        <v>63.5</v>
      </c>
      <c r="J13" s="15">
        <f t="shared" si="0"/>
        <v>131</v>
      </c>
      <c r="K13" s="15">
        <v>0</v>
      </c>
      <c r="L13" s="15">
        <f t="shared" si="1"/>
        <v>131</v>
      </c>
      <c r="M13" s="15">
        <v>12</v>
      </c>
    </row>
    <row r="14" spans="1:13" s="4" customFormat="1" ht="31.5" customHeight="1">
      <c r="A14" s="5">
        <v>11</v>
      </c>
      <c r="B14" s="13" t="s">
        <v>16</v>
      </c>
      <c r="C14" s="13" t="s">
        <v>31</v>
      </c>
      <c r="D14" s="13" t="s">
        <v>40</v>
      </c>
      <c r="E14" s="14">
        <v>3</v>
      </c>
      <c r="F14" s="14" t="s">
        <v>47</v>
      </c>
      <c r="G14" s="14" t="s">
        <v>48</v>
      </c>
      <c r="H14" s="15">
        <v>72.5</v>
      </c>
      <c r="I14" s="15">
        <v>57.5</v>
      </c>
      <c r="J14" s="15">
        <f t="shared" si="0"/>
        <v>130</v>
      </c>
      <c r="K14" s="15">
        <v>0</v>
      </c>
      <c r="L14" s="15">
        <f t="shared" si="1"/>
        <v>130</v>
      </c>
      <c r="M14" s="15">
        <v>13</v>
      </c>
    </row>
    <row r="15" spans="1:13" s="4" customFormat="1" ht="31.5" customHeight="1">
      <c r="A15" s="5">
        <v>12</v>
      </c>
      <c r="B15" s="13" t="s">
        <v>16</v>
      </c>
      <c r="C15" s="13" t="s">
        <v>49</v>
      </c>
      <c r="D15" s="13" t="s">
        <v>50</v>
      </c>
      <c r="E15" s="14">
        <v>1</v>
      </c>
      <c r="F15" s="14" t="s">
        <v>51</v>
      </c>
      <c r="G15" s="14" t="s">
        <v>52</v>
      </c>
      <c r="H15" s="15">
        <v>68</v>
      </c>
      <c r="I15" s="15">
        <v>67</v>
      </c>
      <c r="J15" s="15">
        <f t="shared" si="0"/>
        <v>135</v>
      </c>
      <c r="K15" s="15"/>
      <c r="L15" s="15">
        <f t="shared" si="1"/>
        <v>135</v>
      </c>
      <c r="M15" s="15">
        <v>4</v>
      </c>
    </row>
    <row r="16" spans="1:13" s="4" customFormat="1" ht="31.5" customHeight="1">
      <c r="A16" s="5">
        <v>13</v>
      </c>
      <c r="B16" s="13" t="s">
        <v>16</v>
      </c>
      <c r="C16" s="13" t="s">
        <v>53</v>
      </c>
      <c r="D16" s="13" t="s">
        <v>54</v>
      </c>
      <c r="E16" s="14">
        <v>1</v>
      </c>
      <c r="F16" s="14" t="s">
        <v>55</v>
      </c>
      <c r="G16" s="14" t="s">
        <v>56</v>
      </c>
      <c r="H16" s="15">
        <v>67.5</v>
      </c>
      <c r="I16" s="15">
        <v>68</v>
      </c>
      <c r="J16" s="15">
        <f t="shared" si="0"/>
        <v>135.5</v>
      </c>
      <c r="K16" s="15"/>
      <c r="L16" s="15">
        <f t="shared" si="1"/>
        <v>135.5</v>
      </c>
      <c r="M16" s="15">
        <v>4</v>
      </c>
    </row>
    <row r="17" spans="1:13" s="4" customFormat="1" ht="31.5" customHeight="1">
      <c r="A17" s="5">
        <v>14</v>
      </c>
      <c r="B17" s="13" t="s">
        <v>16</v>
      </c>
      <c r="C17" s="13" t="s">
        <v>53</v>
      </c>
      <c r="D17" s="13" t="s">
        <v>57</v>
      </c>
      <c r="E17" s="14">
        <v>1</v>
      </c>
      <c r="F17" s="14" t="s">
        <v>58</v>
      </c>
      <c r="G17" s="14" t="s">
        <v>59</v>
      </c>
      <c r="H17" s="15">
        <v>77.5</v>
      </c>
      <c r="I17" s="15">
        <v>64</v>
      </c>
      <c r="J17" s="15">
        <f t="shared" si="0"/>
        <v>141.5</v>
      </c>
      <c r="K17" s="15"/>
      <c r="L17" s="15">
        <f t="shared" si="1"/>
        <v>141.5</v>
      </c>
      <c r="M17" s="15">
        <v>4</v>
      </c>
    </row>
    <row r="18" spans="1:13" s="4" customFormat="1" ht="31.5" customHeight="1">
      <c r="A18" s="5">
        <v>15</v>
      </c>
      <c r="B18" s="13" t="s">
        <v>16</v>
      </c>
      <c r="C18" s="13" t="s">
        <v>53</v>
      </c>
      <c r="D18" s="13" t="s">
        <v>60</v>
      </c>
      <c r="E18" s="14">
        <v>1</v>
      </c>
      <c r="F18" s="14" t="s">
        <v>61</v>
      </c>
      <c r="G18" s="14" t="s">
        <v>62</v>
      </c>
      <c r="H18" s="15">
        <v>60</v>
      </c>
      <c r="I18" s="15">
        <v>53</v>
      </c>
      <c r="J18" s="15">
        <f t="shared" si="0"/>
        <v>113</v>
      </c>
      <c r="K18" s="15">
        <v>0</v>
      </c>
      <c r="L18" s="15">
        <f t="shared" si="1"/>
        <v>113</v>
      </c>
      <c r="M18" s="15">
        <v>4</v>
      </c>
    </row>
    <row r="19" spans="1:13" s="4" customFormat="1" ht="31.5" customHeight="1">
      <c r="A19" s="5">
        <v>16</v>
      </c>
      <c r="B19" s="13" t="s">
        <v>16</v>
      </c>
      <c r="C19" s="13" t="s">
        <v>53</v>
      </c>
      <c r="D19" s="13" t="s">
        <v>63</v>
      </c>
      <c r="E19" s="14">
        <v>1</v>
      </c>
      <c r="F19" s="14" t="s">
        <v>64</v>
      </c>
      <c r="G19" s="14" t="s">
        <v>65</v>
      </c>
      <c r="H19" s="15">
        <v>63</v>
      </c>
      <c r="I19" s="15">
        <v>62.5</v>
      </c>
      <c r="J19" s="15">
        <f t="shared" si="0"/>
        <v>125.5</v>
      </c>
      <c r="K19" s="15">
        <v>0</v>
      </c>
      <c r="L19" s="15">
        <f t="shared" si="1"/>
        <v>125.5</v>
      </c>
      <c r="M19" s="15">
        <v>4</v>
      </c>
    </row>
    <row r="20" spans="1:13" s="4" customFormat="1" ht="31.5" customHeight="1">
      <c r="A20" s="5">
        <v>17</v>
      </c>
      <c r="B20" s="13" t="s">
        <v>16</v>
      </c>
      <c r="C20" s="13" t="s">
        <v>66</v>
      </c>
      <c r="D20" s="13" t="s">
        <v>67</v>
      </c>
      <c r="E20" s="14">
        <v>6</v>
      </c>
      <c r="F20" s="14" t="s">
        <v>68</v>
      </c>
      <c r="G20" s="14" t="s">
        <v>69</v>
      </c>
      <c r="H20" s="15">
        <v>79</v>
      </c>
      <c r="I20" s="15">
        <v>69.5</v>
      </c>
      <c r="J20" s="15">
        <f t="shared" si="0"/>
        <v>148.5</v>
      </c>
      <c r="K20" s="15">
        <v>0</v>
      </c>
      <c r="L20" s="15">
        <f t="shared" si="1"/>
        <v>148.5</v>
      </c>
      <c r="M20" s="15">
        <v>19</v>
      </c>
    </row>
    <row r="21" spans="1:13" s="4" customFormat="1" ht="31.5" customHeight="1">
      <c r="A21" s="5">
        <v>18</v>
      </c>
      <c r="B21" s="13" t="s">
        <v>16</v>
      </c>
      <c r="C21" s="13" t="s">
        <v>66</v>
      </c>
      <c r="D21" s="13" t="s">
        <v>67</v>
      </c>
      <c r="E21" s="14">
        <v>6</v>
      </c>
      <c r="F21" s="14" t="s">
        <v>70</v>
      </c>
      <c r="G21" s="14" t="s">
        <v>71</v>
      </c>
      <c r="H21" s="15">
        <v>76.5</v>
      </c>
      <c r="I21" s="15">
        <v>70.5</v>
      </c>
      <c r="J21" s="15">
        <f t="shared" si="0"/>
        <v>147</v>
      </c>
      <c r="K21" s="15">
        <v>0</v>
      </c>
      <c r="L21" s="15">
        <f t="shared" si="1"/>
        <v>147</v>
      </c>
      <c r="M21" s="15">
        <v>20</v>
      </c>
    </row>
    <row r="22" spans="1:13" s="4" customFormat="1" ht="31.5" customHeight="1">
      <c r="A22" s="5">
        <v>19</v>
      </c>
      <c r="B22" s="13" t="s">
        <v>16</v>
      </c>
      <c r="C22" s="13" t="s">
        <v>72</v>
      </c>
      <c r="D22" s="13" t="s">
        <v>73</v>
      </c>
      <c r="E22" s="14">
        <v>1</v>
      </c>
      <c r="F22" s="14" t="s">
        <v>74</v>
      </c>
      <c r="G22" s="14" t="s">
        <v>75</v>
      </c>
      <c r="H22" s="15">
        <v>72</v>
      </c>
      <c r="I22" s="15">
        <v>62.5</v>
      </c>
      <c r="J22" s="15">
        <f t="shared" si="0"/>
        <v>134.5</v>
      </c>
      <c r="K22" s="15"/>
      <c r="L22" s="15">
        <f t="shared" si="1"/>
        <v>134.5</v>
      </c>
      <c r="M22" s="15">
        <v>4</v>
      </c>
    </row>
    <row r="23" spans="1:13" s="4" customFormat="1" ht="31.5" customHeight="1">
      <c r="A23" s="5">
        <v>20</v>
      </c>
      <c r="B23" s="13" t="s">
        <v>16</v>
      </c>
      <c r="C23" s="13" t="s">
        <v>76</v>
      </c>
      <c r="D23" s="13" t="s">
        <v>77</v>
      </c>
      <c r="E23" s="14">
        <v>2</v>
      </c>
      <c r="F23" s="14" t="s">
        <v>78</v>
      </c>
      <c r="G23" s="14" t="s">
        <v>79</v>
      </c>
      <c r="H23" s="15">
        <v>64.5</v>
      </c>
      <c r="I23" s="15">
        <v>54</v>
      </c>
      <c r="J23" s="15">
        <f t="shared" si="0"/>
        <v>118.5</v>
      </c>
      <c r="K23" s="15"/>
      <c r="L23" s="7">
        <f t="shared" si="1"/>
        <v>118.5</v>
      </c>
      <c r="M23" s="7">
        <v>7</v>
      </c>
    </row>
    <row r="24" spans="1:13" s="4" customFormat="1" ht="31.5" customHeight="1">
      <c r="A24" s="5">
        <v>21</v>
      </c>
      <c r="B24" s="13" t="s">
        <v>16</v>
      </c>
      <c r="C24" s="13" t="s">
        <v>76</v>
      </c>
      <c r="D24" s="13" t="s">
        <v>77</v>
      </c>
      <c r="E24" s="14">
        <v>2</v>
      </c>
      <c r="F24" s="14" t="s">
        <v>80</v>
      </c>
      <c r="G24" s="14" t="s">
        <v>81</v>
      </c>
      <c r="H24" s="15">
        <v>61</v>
      </c>
      <c r="I24" s="15">
        <v>49.5</v>
      </c>
      <c r="J24" s="15">
        <f t="shared" si="0"/>
        <v>110.5</v>
      </c>
      <c r="K24" s="15">
        <v>0</v>
      </c>
      <c r="L24" s="15">
        <f t="shared" si="1"/>
        <v>110.5</v>
      </c>
      <c r="M24" s="15">
        <v>8</v>
      </c>
    </row>
    <row r="25" spans="1:13" s="4" customFormat="1" ht="31.5" customHeight="1">
      <c r="A25" s="5">
        <v>22</v>
      </c>
      <c r="B25" s="13" t="s">
        <v>16</v>
      </c>
      <c r="C25" s="13" t="s">
        <v>82</v>
      </c>
      <c r="D25" s="13" t="s">
        <v>83</v>
      </c>
      <c r="E25" s="14">
        <v>1</v>
      </c>
      <c r="F25" s="14" t="s">
        <v>84</v>
      </c>
      <c r="G25" s="14" t="s">
        <v>85</v>
      </c>
      <c r="H25" s="15">
        <v>74.5</v>
      </c>
      <c r="I25" s="15">
        <v>73.5</v>
      </c>
      <c r="J25" s="15">
        <f t="shared" si="0"/>
        <v>148</v>
      </c>
      <c r="K25" s="7">
        <v>3</v>
      </c>
      <c r="L25" s="15">
        <f t="shared" si="1"/>
        <v>151</v>
      </c>
      <c r="M25" s="15">
        <v>4</v>
      </c>
    </row>
    <row r="26" spans="1:13" s="4" customFormat="1" ht="31.5" customHeight="1">
      <c r="A26" s="5">
        <v>23</v>
      </c>
      <c r="B26" s="13" t="s">
        <v>16</v>
      </c>
      <c r="C26" s="13" t="s">
        <v>86</v>
      </c>
      <c r="D26" s="13" t="s">
        <v>87</v>
      </c>
      <c r="E26" s="14">
        <v>1</v>
      </c>
      <c r="F26" s="14" t="s">
        <v>88</v>
      </c>
      <c r="G26" s="14" t="s">
        <v>89</v>
      </c>
      <c r="H26" s="15">
        <v>71.5</v>
      </c>
      <c r="I26" s="15">
        <v>65.5</v>
      </c>
      <c r="J26" s="15">
        <f t="shared" si="0"/>
        <v>137</v>
      </c>
      <c r="K26" s="15">
        <v>0</v>
      </c>
      <c r="L26" s="15">
        <f t="shared" si="1"/>
        <v>137</v>
      </c>
      <c r="M26" s="15">
        <v>4</v>
      </c>
    </row>
    <row r="27" spans="1:13" s="4" customFormat="1" ht="31.5" customHeight="1">
      <c r="A27" s="5">
        <v>24</v>
      </c>
      <c r="B27" s="13" t="s">
        <v>16</v>
      </c>
      <c r="C27" s="13" t="s">
        <v>90</v>
      </c>
      <c r="D27" s="13" t="s">
        <v>91</v>
      </c>
      <c r="E27" s="14">
        <v>4</v>
      </c>
      <c r="F27" s="14" t="s">
        <v>92</v>
      </c>
      <c r="G27" s="14" t="s">
        <v>93</v>
      </c>
      <c r="H27" s="15">
        <v>68.5</v>
      </c>
      <c r="I27" s="15">
        <v>58.5</v>
      </c>
      <c r="J27" s="15">
        <f t="shared" si="0"/>
        <v>127</v>
      </c>
      <c r="K27" s="15">
        <v>0</v>
      </c>
      <c r="L27" s="15">
        <f t="shared" si="1"/>
        <v>127</v>
      </c>
      <c r="M27" s="15">
        <v>12</v>
      </c>
    </row>
    <row r="28" spans="1:13" s="4" customFormat="1" ht="31.5" customHeight="1">
      <c r="A28" s="5">
        <v>25</v>
      </c>
      <c r="B28" s="13" t="s">
        <v>16</v>
      </c>
      <c r="C28" s="13" t="s">
        <v>90</v>
      </c>
      <c r="D28" s="13" t="s">
        <v>91</v>
      </c>
      <c r="E28" s="14">
        <v>4</v>
      </c>
      <c r="F28" s="14" t="s">
        <v>94</v>
      </c>
      <c r="G28" s="14" t="s">
        <v>95</v>
      </c>
      <c r="H28" s="15">
        <v>62.5</v>
      </c>
      <c r="I28" s="15">
        <v>61</v>
      </c>
      <c r="J28" s="15">
        <f t="shared" si="0"/>
        <v>123.5</v>
      </c>
      <c r="K28" s="15"/>
      <c r="L28" s="15">
        <f t="shared" si="1"/>
        <v>123.5</v>
      </c>
      <c r="M28" s="15">
        <v>13</v>
      </c>
    </row>
    <row r="29" spans="1:13" s="4" customFormat="1" ht="31.5" customHeight="1">
      <c r="A29" s="5">
        <v>26</v>
      </c>
      <c r="B29" s="13" t="s">
        <v>16</v>
      </c>
      <c r="C29" s="13" t="s">
        <v>96</v>
      </c>
      <c r="D29" s="13" t="s">
        <v>97</v>
      </c>
      <c r="E29" s="14">
        <v>2</v>
      </c>
      <c r="F29" s="14" t="s">
        <v>98</v>
      </c>
      <c r="G29" s="14" t="s">
        <v>99</v>
      </c>
      <c r="H29" s="15">
        <v>64.5</v>
      </c>
      <c r="I29" s="15">
        <v>63.5</v>
      </c>
      <c r="J29" s="15">
        <f t="shared" si="0"/>
        <v>128</v>
      </c>
      <c r="K29" s="15">
        <v>0</v>
      </c>
      <c r="L29" s="15">
        <f t="shared" si="1"/>
        <v>128</v>
      </c>
      <c r="M29" s="15">
        <v>7</v>
      </c>
    </row>
    <row r="30" spans="1:13" s="4" customFormat="1" ht="31.5" customHeight="1">
      <c r="A30" s="5">
        <v>27</v>
      </c>
      <c r="B30" s="13" t="s">
        <v>16</v>
      </c>
      <c r="C30" s="13" t="s">
        <v>96</v>
      </c>
      <c r="D30" s="13" t="s">
        <v>97</v>
      </c>
      <c r="E30" s="14">
        <v>2</v>
      </c>
      <c r="F30" s="14" t="s">
        <v>100</v>
      </c>
      <c r="G30" s="14" t="s">
        <v>101</v>
      </c>
      <c r="H30" s="15">
        <v>58.5</v>
      </c>
      <c r="I30" s="15">
        <v>64.5</v>
      </c>
      <c r="J30" s="15">
        <f t="shared" si="0"/>
        <v>123</v>
      </c>
      <c r="K30" s="15">
        <v>0</v>
      </c>
      <c r="L30" s="15">
        <f t="shared" si="1"/>
        <v>123</v>
      </c>
      <c r="M30" s="15">
        <v>8</v>
      </c>
    </row>
    <row r="31" spans="1:13" s="4" customFormat="1" ht="31.5" customHeight="1">
      <c r="A31" s="5">
        <v>28</v>
      </c>
      <c r="B31" s="13" t="s">
        <v>16</v>
      </c>
      <c r="C31" s="13" t="s">
        <v>102</v>
      </c>
      <c r="D31" s="13" t="s">
        <v>103</v>
      </c>
      <c r="E31" s="14">
        <v>2</v>
      </c>
      <c r="F31" s="14" t="s">
        <v>104</v>
      </c>
      <c r="G31" s="14" t="s">
        <v>105</v>
      </c>
      <c r="H31" s="15">
        <v>49.5</v>
      </c>
      <c r="I31" s="15">
        <v>58.5</v>
      </c>
      <c r="J31" s="15">
        <f t="shared" si="0"/>
        <v>108</v>
      </c>
      <c r="K31" s="15">
        <v>0</v>
      </c>
      <c r="L31" s="15">
        <f t="shared" si="1"/>
        <v>108</v>
      </c>
      <c r="M31" s="15">
        <v>7</v>
      </c>
    </row>
    <row r="32" spans="1:13" s="4" customFormat="1" ht="31.5" customHeight="1">
      <c r="A32" s="5">
        <v>29</v>
      </c>
      <c r="B32" s="13" t="s">
        <v>16</v>
      </c>
      <c r="C32" s="13" t="s">
        <v>102</v>
      </c>
      <c r="D32" s="13" t="s">
        <v>103</v>
      </c>
      <c r="E32" s="14">
        <v>2</v>
      </c>
      <c r="F32" s="14" t="s">
        <v>106</v>
      </c>
      <c r="G32" s="14" t="s">
        <v>107</v>
      </c>
      <c r="H32" s="15">
        <v>56.5</v>
      </c>
      <c r="I32" s="15">
        <v>51</v>
      </c>
      <c r="J32" s="15">
        <f t="shared" si="0"/>
        <v>107.5</v>
      </c>
      <c r="K32" s="15">
        <v>0</v>
      </c>
      <c r="L32" s="15">
        <f t="shared" si="1"/>
        <v>107.5</v>
      </c>
      <c r="M32" s="15">
        <v>8</v>
      </c>
    </row>
  </sheetData>
  <sheetProtection/>
  <mergeCells count="1">
    <mergeCell ref="E2:H2"/>
  </mergeCells>
  <printOptions/>
  <pageMargins left="0.31496062992125984" right="0.1968503937007874" top="0.35433070866141736" bottom="0.4330708661417323" header="0.31496062992125984" footer="0.1968503937007874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2017-06-05T01:40:11Z</cp:lastPrinted>
  <dcterms:created xsi:type="dcterms:W3CDTF">2006-09-16T00:00:00Z</dcterms:created>
  <dcterms:modified xsi:type="dcterms:W3CDTF">2017-07-04T09:39:48Z</dcterms:modified>
  <cp:category/>
  <cp:version/>
  <cp:contentType/>
  <cp:contentStatus/>
</cp:coreProperties>
</file>