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资格复核确认体检名单" sheetId="1" r:id="rId1"/>
  </sheets>
  <definedNames/>
  <calcPr fullCalcOnLoad="1"/>
</workbook>
</file>

<file path=xl/sharedStrings.xml><?xml version="1.0" encoding="utf-8"?>
<sst xmlns="http://schemas.openxmlformats.org/spreadsheetml/2006/main" count="396" uniqueCount="209">
  <si>
    <t>651417107099</t>
  </si>
  <si>
    <t>傅桂煌</t>
  </si>
  <si>
    <t>小学音乐教师</t>
  </si>
  <si>
    <t>651717107458</t>
  </si>
  <si>
    <t>张黎</t>
  </si>
  <si>
    <t>小学体育教师</t>
  </si>
  <si>
    <t>651917108569</t>
  </si>
  <si>
    <t>杨崇稳</t>
  </si>
  <si>
    <t>117.6</t>
  </si>
  <si>
    <t>651917108586</t>
  </si>
  <si>
    <t>粘佳培</t>
  </si>
  <si>
    <t>112.6</t>
  </si>
  <si>
    <t>651917108868</t>
  </si>
  <si>
    <t>陈立群</t>
  </si>
  <si>
    <t>119.5</t>
  </si>
  <si>
    <t>小学数学教师</t>
  </si>
  <si>
    <t>651217105299</t>
  </si>
  <si>
    <t>曾梅兰</t>
  </si>
  <si>
    <t>126.5</t>
  </si>
  <si>
    <t>651217105361</t>
  </si>
  <si>
    <t>黄巧莉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</si>
  <si>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</si>
  <si>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</si>
  <si>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</si>
  <si>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</si>
  <si>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</si>
  <si>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</si>
  <si>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</si>
  <si>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小学语文教师</t>
  </si>
  <si>
    <t>651117103903</t>
  </si>
  <si>
    <t>林雪瑜</t>
  </si>
  <si>
    <t>女</t>
  </si>
  <si>
    <t>121.5</t>
  </si>
  <si>
    <t>112.0</t>
  </si>
  <si>
    <t>115.8</t>
  </si>
  <si>
    <t>651117101971</t>
  </si>
  <si>
    <t>陈琳</t>
  </si>
  <si>
    <t>128.0</t>
  </si>
  <si>
    <t>106.5</t>
  </si>
  <si>
    <t>115.1</t>
  </si>
  <si>
    <t>651117103393</t>
  </si>
  <si>
    <t>徐艳萍</t>
  </si>
  <si>
    <t>110.5</t>
  </si>
  <si>
    <t>114.9</t>
  </si>
  <si>
    <t>651117102621</t>
  </si>
  <si>
    <t>费琪</t>
  </si>
  <si>
    <t>117.5</t>
  </si>
  <si>
    <t>114.2</t>
  </si>
  <si>
    <t>651117104580</t>
  </si>
  <si>
    <t>郭少萍</t>
  </si>
  <si>
    <t>122.0</t>
  </si>
  <si>
    <t>107.5</t>
  </si>
  <si>
    <t>113.3</t>
  </si>
  <si>
    <t>651117103623</t>
  </si>
  <si>
    <t>庄彩云</t>
  </si>
  <si>
    <t>112.7</t>
  </si>
  <si>
    <t>651117103543</t>
  </si>
  <si>
    <t>许素梅</t>
  </si>
  <si>
    <t>118.0</t>
  </si>
  <si>
    <t>108.5</t>
  </si>
  <si>
    <t>112.3</t>
  </si>
  <si>
    <t>651117103415</t>
  </si>
  <si>
    <t>王思怡</t>
  </si>
  <si>
    <t>122.5</t>
  </si>
  <si>
    <t>105.0</t>
  </si>
  <si>
    <t>651117101999</t>
  </si>
  <si>
    <t>张雪玲</t>
  </si>
  <si>
    <t>125.0</t>
  </si>
  <si>
    <t>102.5</t>
  </si>
  <si>
    <t>111.5</t>
  </si>
  <si>
    <t>651117103848</t>
  </si>
  <si>
    <t>王莉莉</t>
  </si>
  <si>
    <t>119.0</t>
  </si>
  <si>
    <t>651117102906</t>
  </si>
  <si>
    <t>李萍萍</t>
  </si>
  <si>
    <t>111.1</t>
  </si>
  <si>
    <t>651117103387</t>
  </si>
  <si>
    <t>苏梦楠</t>
  </si>
  <si>
    <t>130.0</t>
  </si>
  <si>
    <t>98.0</t>
  </si>
  <si>
    <t>110.8</t>
  </si>
  <si>
    <t>651117102827</t>
  </si>
  <si>
    <t>王雅琦</t>
  </si>
  <si>
    <t>120.5</t>
  </si>
  <si>
    <t>104.0</t>
  </si>
  <si>
    <t>110.6</t>
  </si>
  <si>
    <t>651117103043</t>
  </si>
  <si>
    <t>谢丽清</t>
  </si>
  <si>
    <t>127.0</t>
  </si>
  <si>
    <t>99.5</t>
  </si>
  <si>
    <t>651117103869</t>
  </si>
  <si>
    <t>张娇玲</t>
  </si>
  <si>
    <t>118.5</t>
  </si>
  <si>
    <t>104.5</t>
  </si>
  <si>
    <t>110.1</t>
  </si>
  <si>
    <t>651117103483</t>
  </si>
  <si>
    <t>王曼婷</t>
  </si>
  <si>
    <t>115.5</t>
  </si>
  <si>
    <t>651117103839</t>
  </si>
  <si>
    <t>吴海珍</t>
  </si>
  <si>
    <t>101.5</t>
  </si>
  <si>
    <t>109.9</t>
  </si>
  <si>
    <t>651117102386</t>
  </si>
  <si>
    <t>黄晶</t>
  </si>
  <si>
    <t>121.0</t>
  </si>
  <si>
    <t>651117103542</t>
  </si>
  <si>
    <t>张霜娇</t>
  </si>
  <si>
    <t>102.0</t>
  </si>
  <si>
    <t>109.6</t>
  </si>
  <si>
    <t>651117103583</t>
  </si>
  <si>
    <t>许莹滢</t>
  </si>
  <si>
    <t>116.0</t>
  </si>
  <si>
    <t>109.4</t>
  </si>
  <si>
    <t>651117102696</t>
  </si>
  <si>
    <t>吴冬凤</t>
  </si>
  <si>
    <t>108.9</t>
  </si>
  <si>
    <t>651117102935</t>
  </si>
  <si>
    <t>吴静茹</t>
  </si>
  <si>
    <t>108.7</t>
  </si>
  <si>
    <t>651117102025</t>
  </si>
  <si>
    <t>刘婷婷</t>
  </si>
  <si>
    <t>116.5</t>
  </si>
  <si>
    <t>108.1</t>
  </si>
  <si>
    <t>651117104208</t>
  </si>
  <si>
    <t>汪燕坤</t>
  </si>
  <si>
    <t>105.5</t>
  </si>
  <si>
    <t>120.0</t>
  </si>
  <si>
    <t>100.0</t>
  </si>
  <si>
    <t>108.0</t>
  </si>
  <si>
    <t>117.0</t>
  </si>
  <si>
    <t>114.5</t>
  </si>
  <si>
    <t>103.0</t>
  </si>
  <si>
    <t>101.0</t>
  </si>
  <si>
    <t>109.5</t>
  </si>
  <si>
    <t>106.0</t>
  </si>
  <si>
    <t>100.5</t>
  </si>
  <si>
    <t>110.0</t>
  </si>
  <si>
    <t>95.5</t>
  </si>
  <si>
    <t>99.0</t>
  </si>
  <si>
    <t>男</t>
  </si>
  <si>
    <t>113.5</t>
  </si>
  <si>
    <t>92.5</t>
  </si>
  <si>
    <t>111.0</t>
  </si>
  <si>
    <t>91.5</t>
  </si>
  <si>
    <t>124.5</t>
  </si>
  <si>
    <t>100.8</t>
  </si>
  <si>
    <t>100.7</t>
  </si>
  <si>
    <t>96.0</t>
  </si>
  <si>
    <t>90.5</t>
  </si>
  <si>
    <t>87.5</t>
  </si>
  <si>
    <t>115.0</t>
  </si>
  <si>
    <t>103.5</t>
  </si>
  <si>
    <t>91.0</t>
  </si>
  <si>
    <t>序号</t>
  </si>
  <si>
    <t>百分制</t>
  </si>
  <si>
    <t>111.3</t>
  </si>
  <si>
    <t>特殊教育教师</t>
  </si>
  <si>
    <t>655117111257</t>
  </si>
  <si>
    <t>范雪清</t>
  </si>
  <si>
    <t>111.9</t>
  </si>
  <si>
    <t>651217104815</t>
  </si>
  <si>
    <t>张环</t>
  </si>
  <si>
    <t>106.8</t>
  </si>
  <si>
    <t>651217105540</t>
  </si>
  <si>
    <t>蔡纯铮</t>
  </si>
  <si>
    <t>105.6</t>
  </si>
  <si>
    <t>651217105420</t>
  </si>
  <si>
    <t>潘雅莹</t>
  </si>
  <si>
    <t>651217105381</t>
  </si>
  <si>
    <t>刘雯玲</t>
  </si>
  <si>
    <t>103.7</t>
  </si>
  <si>
    <t>651217105047</t>
  </si>
  <si>
    <t>王琪婧</t>
  </si>
  <si>
    <t>100.9</t>
  </si>
  <si>
    <t>651217105513</t>
  </si>
  <si>
    <t>赖桂花</t>
  </si>
  <si>
    <t>651217105383</t>
  </si>
  <si>
    <t>沈丽娜</t>
  </si>
  <si>
    <t>651217104676</t>
  </si>
  <si>
    <t>陈兰玉</t>
  </si>
  <si>
    <t>99.9</t>
  </si>
  <si>
    <t>651217105977</t>
  </si>
  <si>
    <t>黄艺</t>
  </si>
  <si>
    <t>99.3</t>
  </si>
  <si>
    <t>651217105236</t>
  </si>
  <si>
    <t>陈聪</t>
  </si>
  <si>
    <t>98.8</t>
  </si>
  <si>
    <t>114.0</t>
  </si>
  <si>
    <t>小学英语教师</t>
  </si>
  <si>
    <t>651317106563</t>
  </si>
  <si>
    <t>黄艳婷</t>
  </si>
  <si>
    <t>123.5</t>
  </si>
  <si>
    <t>小学科学教师</t>
  </si>
  <si>
    <t>651417106925</t>
  </si>
  <si>
    <t>彭小萍</t>
  </si>
  <si>
    <t>137.0</t>
  </si>
  <si>
    <t>129.5</t>
  </si>
  <si>
    <t>651417106977</t>
  </si>
  <si>
    <t>杨瑞婷</t>
  </si>
  <si>
    <t>112.2</t>
  </si>
  <si>
    <t>651417107050</t>
  </si>
  <si>
    <t>方一盈</t>
  </si>
  <si>
    <r>
      <t>2017</t>
    </r>
    <r>
      <rPr>
        <b/>
        <sz val="14"/>
        <rFont val="宋体"/>
        <family val="0"/>
      </rPr>
      <t>年鲤城区公开招聘教师资格复核确认体检人选名单</t>
    </r>
  </si>
  <si>
    <t>651217104601</t>
  </si>
  <si>
    <t>刘有苹</t>
  </si>
  <si>
    <t>98.5</t>
  </si>
  <si>
    <t>备注</t>
  </si>
  <si>
    <t>递补</t>
  </si>
  <si>
    <r>
      <t>考生总分排名并列的，按专业知识考试成绩高低顺序排列。经资格复核不具备报考条件者取消体检资格，空缺岗位按笔试成绩从高低顺序依次递补。公示期：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31</t>
    </r>
    <r>
      <rPr>
        <b/>
        <sz val="12"/>
        <rFont val="宋体"/>
        <family val="0"/>
      </rPr>
      <t>日—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日。公示无异后统一组织体检。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</si>
</sst>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6.7109375" style="1" customWidth="1"/>
    <col min="2" max="2" width="19.8515625" style="1" customWidth="1"/>
    <col min="3" max="3" width="19.57421875" style="1" customWidth="1"/>
    <col min="4" max="4" width="12.7109375" style="1" customWidth="1"/>
    <col min="5" max="5" width="11.00390625" style="1" customWidth="1"/>
    <col min="6" max="6" width="13.421875" style="1" customWidth="1"/>
    <col min="7" max="7" width="15.421875" style="1" customWidth="1"/>
    <col min="8" max="8" width="13.8515625" style="1" customWidth="1"/>
    <col min="9" max="9" width="15.7109375" style="1" customWidth="1"/>
    <col min="10" max="16384" width="9.140625" style="1" customWidth="1"/>
  </cols>
  <sheetData>
    <row r="1" spans="1:10" ht="33.7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9.5" customHeight="1">
      <c r="A2" s="5" t="s">
        <v>153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154</v>
      </c>
      <c r="J2" s="7" t="s">
        <v>206</v>
      </c>
    </row>
    <row r="3" spans="1:10" s="2" customFormat="1" ht="19.5" customHeight="1">
      <c r="A3" s="3">
        <v>1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4">
        <f>SUM(H3/150*100)</f>
        <v>77.2</v>
      </c>
      <c r="J3" s="6"/>
    </row>
    <row r="4" spans="1:10" s="2" customFormat="1" ht="19.5" customHeight="1">
      <c r="A4" s="3">
        <v>2</v>
      </c>
      <c r="B4" s="3" t="s">
        <v>28</v>
      </c>
      <c r="C4" s="3" t="s">
        <v>35</v>
      </c>
      <c r="D4" s="3" t="s">
        <v>36</v>
      </c>
      <c r="E4" s="3" t="s">
        <v>31</v>
      </c>
      <c r="F4" s="3" t="s">
        <v>37</v>
      </c>
      <c r="G4" s="3" t="s">
        <v>38</v>
      </c>
      <c r="H4" s="3" t="s">
        <v>39</v>
      </c>
      <c r="I4" s="4">
        <f aca="true" t="shared" si="0" ref="I4:I55">SUM(H4/150*100)</f>
        <v>76.73333333333333</v>
      </c>
      <c r="J4" s="6"/>
    </row>
    <row r="5" spans="1:10" s="2" customFormat="1" ht="19.5" customHeight="1">
      <c r="A5" s="3">
        <v>3</v>
      </c>
      <c r="B5" s="3" t="s">
        <v>28</v>
      </c>
      <c r="C5" s="3" t="s">
        <v>40</v>
      </c>
      <c r="D5" s="3" t="s">
        <v>41</v>
      </c>
      <c r="E5" s="3" t="s">
        <v>31</v>
      </c>
      <c r="F5" s="3" t="s">
        <v>32</v>
      </c>
      <c r="G5" s="3" t="s">
        <v>42</v>
      </c>
      <c r="H5" s="3" t="s">
        <v>43</v>
      </c>
      <c r="I5" s="4">
        <f t="shared" si="0"/>
        <v>76.6</v>
      </c>
      <c r="J5" s="6"/>
    </row>
    <row r="6" spans="1:10" s="2" customFormat="1" ht="19.5" customHeight="1">
      <c r="A6" s="3">
        <v>4</v>
      </c>
      <c r="B6" s="3" t="s">
        <v>28</v>
      </c>
      <c r="C6" s="3" t="s">
        <v>44</v>
      </c>
      <c r="D6" s="3" t="s">
        <v>45</v>
      </c>
      <c r="E6" s="3" t="s">
        <v>31</v>
      </c>
      <c r="F6" s="3" t="s">
        <v>46</v>
      </c>
      <c r="G6" s="3" t="s">
        <v>33</v>
      </c>
      <c r="H6" s="3" t="s">
        <v>47</v>
      </c>
      <c r="I6" s="4">
        <f t="shared" si="0"/>
        <v>76.13333333333333</v>
      </c>
      <c r="J6" s="6"/>
    </row>
    <row r="7" spans="1:10" s="2" customFormat="1" ht="19.5" customHeight="1">
      <c r="A7" s="3">
        <v>5</v>
      </c>
      <c r="B7" s="3" t="s">
        <v>28</v>
      </c>
      <c r="C7" s="3" t="s">
        <v>48</v>
      </c>
      <c r="D7" s="3" t="s">
        <v>49</v>
      </c>
      <c r="E7" s="3" t="s">
        <v>31</v>
      </c>
      <c r="F7" s="3" t="s">
        <v>50</v>
      </c>
      <c r="G7" s="3" t="s">
        <v>51</v>
      </c>
      <c r="H7" s="3" t="s">
        <v>52</v>
      </c>
      <c r="I7" s="4">
        <f t="shared" si="0"/>
        <v>75.53333333333333</v>
      </c>
      <c r="J7" s="6"/>
    </row>
    <row r="8" spans="1:10" s="2" customFormat="1" ht="19.5" customHeight="1">
      <c r="A8" s="3">
        <v>6</v>
      </c>
      <c r="B8" s="3" t="s">
        <v>28</v>
      </c>
      <c r="C8" s="3" t="s">
        <v>53</v>
      </c>
      <c r="D8" s="3" t="s">
        <v>54</v>
      </c>
      <c r="E8" s="3" t="s">
        <v>31</v>
      </c>
      <c r="F8" s="3" t="s">
        <v>50</v>
      </c>
      <c r="G8" s="3" t="s">
        <v>38</v>
      </c>
      <c r="H8" s="3" t="s">
        <v>55</v>
      </c>
      <c r="I8" s="4">
        <f t="shared" si="0"/>
        <v>75.13333333333333</v>
      </c>
      <c r="J8" s="6"/>
    </row>
    <row r="9" spans="1:10" s="2" customFormat="1" ht="19.5" customHeight="1">
      <c r="A9" s="3">
        <v>7</v>
      </c>
      <c r="B9" s="3" t="s">
        <v>28</v>
      </c>
      <c r="C9" s="3" t="s">
        <v>56</v>
      </c>
      <c r="D9" s="3" t="s">
        <v>57</v>
      </c>
      <c r="E9" s="3" t="s">
        <v>31</v>
      </c>
      <c r="F9" s="3" t="s">
        <v>58</v>
      </c>
      <c r="G9" s="3" t="s">
        <v>59</v>
      </c>
      <c r="H9" s="3" t="s">
        <v>60</v>
      </c>
      <c r="I9" s="4">
        <f t="shared" si="0"/>
        <v>74.86666666666667</v>
      </c>
      <c r="J9" s="6"/>
    </row>
    <row r="10" spans="1:10" s="2" customFormat="1" ht="19.5" customHeight="1">
      <c r="A10" s="3">
        <v>8</v>
      </c>
      <c r="B10" s="3" t="s">
        <v>28</v>
      </c>
      <c r="C10" s="3" t="s">
        <v>61</v>
      </c>
      <c r="D10" s="3" t="s">
        <v>62</v>
      </c>
      <c r="E10" s="3" t="s">
        <v>31</v>
      </c>
      <c r="F10" s="3" t="s">
        <v>63</v>
      </c>
      <c r="G10" s="3" t="s">
        <v>64</v>
      </c>
      <c r="H10" s="3" t="s">
        <v>33</v>
      </c>
      <c r="I10" s="4">
        <f t="shared" si="0"/>
        <v>74.66666666666667</v>
      </c>
      <c r="J10" s="6"/>
    </row>
    <row r="11" spans="1:10" s="2" customFormat="1" ht="19.5" customHeight="1">
      <c r="A11" s="3">
        <v>9</v>
      </c>
      <c r="B11" s="3" t="s">
        <v>28</v>
      </c>
      <c r="C11" s="3" t="s">
        <v>70</v>
      </c>
      <c r="D11" s="3" t="s">
        <v>71</v>
      </c>
      <c r="E11" s="3" t="s">
        <v>31</v>
      </c>
      <c r="F11" s="3" t="s">
        <v>72</v>
      </c>
      <c r="G11" s="3" t="s">
        <v>38</v>
      </c>
      <c r="H11" s="3" t="s">
        <v>69</v>
      </c>
      <c r="I11" s="4">
        <f>SUM(H11/150*100)</f>
        <v>74.33333333333333</v>
      </c>
      <c r="J11" s="6"/>
    </row>
    <row r="12" spans="1:10" s="2" customFormat="1" ht="19.5" customHeight="1">
      <c r="A12" s="3">
        <v>10</v>
      </c>
      <c r="B12" s="3" t="s">
        <v>28</v>
      </c>
      <c r="C12" s="3" t="s">
        <v>65</v>
      </c>
      <c r="D12" s="3" t="s">
        <v>66</v>
      </c>
      <c r="E12" s="3" t="s">
        <v>31</v>
      </c>
      <c r="F12" s="3" t="s">
        <v>67</v>
      </c>
      <c r="G12" s="3" t="s">
        <v>68</v>
      </c>
      <c r="H12" s="3" t="s">
        <v>69</v>
      </c>
      <c r="I12" s="4">
        <f t="shared" si="0"/>
        <v>74.33333333333333</v>
      </c>
      <c r="J12" s="6"/>
    </row>
    <row r="13" spans="1:10" s="2" customFormat="1" ht="19.5" customHeight="1">
      <c r="A13" s="3">
        <v>11</v>
      </c>
      <c r="B13" s="3" t="s">
        <v>28</v>
      </c>
      <c r="C13" s="3" t="s">
        <v>73</v>
      </c>
      <c r="D13" s="3" t="s">
        <v>74</v>
      </c>
      <c r="E13" s="3" t="s">
        <v>31</v>
      </c>
      <c r="F13" s="3" t="s">
        <v>58</v>
      </c>
      <c r="G13" s="3" t="s">
        <v>38</v>
      </c>
      <c r="H13" s="3" t="s">
        <v>75</v>
      </c>
      <c r="I13" s="4">
        <f t="shared" si="0"/>
        <v>74.06666666666666</v>
      </c>
      <c r="J13" s="6"/>
    </row>
    <row r="14" spans="1:10" s="2" customFormat="1" ht="19.5" customHeight="1">
      <c r="A14" s="3">
        <v>12</v>
      </c>
      <c r="B14" s="3" t="s">
        <v>28</v>
      </c>
      <c r="C14" s="3" t="s">
        <v>76</v>
      </c>
      <c r="D14" s="3" t="s">
        <v>77</v>
      </c>
      <c r="E14" s="3" t="s">
        <v>31</v>
      </c>
      <c r="F14" s="3" t="s">
        <v>78</v>
      </c>
      <c r="G14" s="3" t="s">
        <v>79</v>
      </c>
      <c r="H14" s="3" t="s">
        <v>80</v>
      </c>
      <c r="I14" s="4">
        <f t="shared" si="0"/>
        <v>73.86666666666667</v>
      </c>
      <c r="J14" s="6"/>
    </row>
    <row r="15" spans="1:10" s="2" customFormat="1" ht="19.5" customHeight="1">
      <c r="A15" s="3">
        <v>13</v>
      </c>
      <c r="B15" s="3" t="s">
        <v>28</v>
      </c>
      <c r="C15" s="3" t="s">
        <v>81</v>
      </c>
      <c r="D15" s="3" t="s">
        <v>82</v>
      </c>
      <c r="E15" s="3" t="s">
        <v>31</v>
      </c>
      <c r="F15" s="3" t="s">
        <v>83</v>
      </c>
      <c r="G15" s="3" t="s">
        <v>84</v>
      </c>
      <c r="H15" s="3" t="s">
        <v>85</v>
      </c>
      <c r="I15" s="4">
        <f t="shared" si="0"/>
        <v>73.73333333333333</v>
      </c>
      <c r="J15" s="6"/>
    </row>
    <row r="16" spans="1:10" s="2" customFormat="1" ht="19.5" customHeight="1">
      <c r="A16" s="3">
        <v>14</v>
      </c>
      <c r="B16" s="3" t="s">
        <v>28</v>
      </c>
      <c r="C16" s="3" t="s">
        <v>86</v>
      </c>
      <c r="D16" s="3" t="s">
        <v>87</v>
      </c>
      <c r="E16" s="3" t="s">
        <v>31</v>
      </c>
      <c r="F16" s="3" t="s">
        <v>88</v>
      </c>
      <c r="G16" s="3" t="s">
        <v>89</v>
      </c>
      <c r="H16" s="3" t="s">
        <v>42</v>
      </c>
      <c r="I16" s="4">
        <f t="shared" si="0"/>
        <v>73.66666666666667</v>
      </c>
      <c r="J16" s="6"/>
    </row>
    <row r="17" spans="1:10" s="2" customFormat="1" ht="19.5" customHeight="1">
      <c r="A17" s="3">
        <v>15</v>
      </c>
      <c r="B17" s="3" t="s">
        <v>28</v>
      </c>
      <c r="C17" s="3" t="s">
        <v>95</v>
      </c>
      <c r="D17" s="3" t="s">
        <v>96</v>
      </c>
      <c r="E17" s="3" t="s">
        <v>31</v>
      </c>
      <c r="F17" s="3" t="s">
        <v>97</v>
      </c>
      <c r="G17" s="3" t="s">
        <v>38</v>
      </c>
      <c r="H17" s="3" t="s">
        <v>94</v>
      </c>
      <c r="I17" s="4">
        <f>SUM(H17/150*100)</f>
        <v>73.4</v>
      </c>
      <c r="J17" s="6"/>
    </row>
    <row r="18" spans="1:10" s="2" customFormat="1" ht="19.5" customHeight="1">
      <c r="A18" s="3">
        <v>16</v>
      </c>
      <c r="B18" s="3" t="s">
        <v>28</v>
      </c>
      <c r="C18" s="3" t="s">
        <v>90</v>
      </c>
      <c r="D18" s="3" t="s">
        <v>91</v>
      </c>
      <c r="E18" s="3" t="s">
        <v>31</v>
      </c>
      <c r="F18" s="3" t="s">
        <v>92</v>
      </c>
      <c r="G18" s="3" t="s">
        <v>93</v>
      </c>
      <c r="H18" s="3" t="s">
        <v>94</v>
      </c>
      <c r="I18" s="4">
        <f t="shared" si="0"/>
        <v>73.4</v>
      </c>
      <c r="J18" s="6"/>
    </row>
    <row r="19" spans="1:10" s="2" customFormat="1" ht="19.5" customHeight="1">
      <c r="A19" s="3">
        <v>17</v>
      </c>
      <c r="B19" s="3" t="s">
        <v>28</v>
      </c>
      <c r="C19" s="3" t="s">
        <v>102</v>
      </c>
      <c r="D19" s="3" t="s">
        <v>103</v>
      </c>
      <c r="E19" s="3" t="s">
        <v>31</v>
      </c>
      <c r="F19" s="3" t="s">
        <v>104</v>
      </c>
      <c r="G19" s="3" t="s">
        <v>68</v>
      </c>
      <c r="H19" s="3" t="s">
        <v>101</v>
      </c>
      <c r="I19" s="4">
        <f>SUM(H19/150*100)</f>
        <v>73.26666666666667</v>
      </c>
      <c r="J19" s="6"/>
    </row>
    <row r="20" spans="1:10" s="2" customFormat="1" ht="19.5" customHeight="1">
      <c r="A20" s="3">
        <v>18</v>
      </c>
      <c r="B20" s="3" t="s">
        <v>28</v>
      </c>
      <c r="C20" s="3" t="s">
        <v>98</v>
      </c>
      <c r="D20" s="3" t="s">
        <v>99</v>
      </c>
      <c r="E20" s="3" t="s">
        <v>31</v>
      </c>
      <c r="F20" s="3" t="s">
        <v>63</v>
      </c>
      <c r="G20" s="3" t="s">
        <v>100</v>
      </c>
      <c r="H20" s="3" t="s">
        <v>101</v>
      </c>
      <c r="I20" s="4">
        <f t="shared" si="0"/>
        <v>73.26666666666667</v>
      </c>
      <c r="J20" s="6"/>
    </row>
    <row r="21" spans="1:10" s="2" customFormat="1" ht="19.5" customHeight="1">
      <c r="A21" s="3">
        <v>19</v>
      </c>
      <c r="B21" s="3" t="s">
        <v>28</v>
      </c>
      <c r="C21" s="3" t="s">
        <v>105</v>
      </c>
      <c r="D21" s="3" t="s">
        <v>106</v>
      </c>
      <c r="E21" s="3" t="s">
        <v>31</v>
      </c>
      <c r="F21" s="3" t="s">
        <v>104</v>
      </c>
      <c r="G21" s="3" t="s">
        <v>107</v>
      </c>
      <c r="H21" s="3" t="s">
        <v>108</v>
      </c>
      <c r="I21" s="4">
        <f t="shared" si="0"/>
        <v>73.06666666666666</v>
      </c>
      <c r="J21" s="6"/>
    </row>
    <row r="22" spans="1:10" s="2" customFormat="1" ht="19.5" customHeight="1">
      <c r="A22" s="3">
        <v>20</v>
      </c>
      <c r="B22" s="3" t="s">
        <v>28</v>
      </c>
      <c r="C22" s="3" t="s">
        <v>109</v>
      </c>
      <c r="D22" s="3" t="s">
        <v>110</v>
      </c>
      <c r="E22" s="3" t="s">
        <v>31</v>
      </c>
      <c r="F22" s="3" t="s">
        <v>111</v>
      </c>
      <c r="G22" s="3" t="s">
        <v>64</v>
      </c>
      <c r="H22" s="3" t="s">
        <v>112</v>
      </c>
      <c r="I22" s="4">
        <f t="shared" si="0"/>
        <v>72.93333333333334</v>
      </c>
      <c r="J22" s="6"/>
    </row>
    <row r="23" spans="1:10" s="2" customFormat="1" ht="19.5" customHeight="1">
      <c r="A23" s="3">
        <v>21</v>
      </c>
      <c r="B23" s="3" t="s">
        <v>28</v>
      </c>
      <c r="C23" s="3" t="s">
        <v>113</v>
      </c>
      <c r="D23" s="3" t="s">
        <v>114</v>
      </c>
      <c r="E23" s="3" t="s">
        <v>31</v>
      </c>
      <c r="F23" s="3" t="s">
        <v>92</v>
      </c>
      <c r="G23" s="3" t="s">
        <v>68</v>
      </c>
      <c r="H23" s="3" t="s">
        <v>115</v>
      </c>
      <c r="I23" s="4">
        <f t="shared" si="0"/>
        <v>72.60000000000001</v>
      </c>
      <c r="J23" s="6"/>
    </row>
    <row r="24" spans="1:10" s="2" customFormat="1" ht="19.5" customHeight="1">
      <c r="A24" s="3">
        <v>22</v>
      </c>
      <c r="B24" s="3" t="s">
        <v>28</v>
      </c>
      <c r="C24" s="3" t="s">
        <v>116</v>
      </c>
      <c r="D24" s="3" t="s">
        <v>117</v>
      </c>
      <c r="E24" s="3" t="s">
        <v>31</v>
      </c>
      <c r="F24" s="3" t="s">
        <v>63</v>
      </c>
      <c r="G24" s="3" t="s">
        <v>89</v>
      </c>
      <c r="H24" s="3" t="s">
        <v>118</v>
      </c>
      <c r="I24" s="4">
        <f t="shared" si="0"/>
        <v>72.46666666666667</v>
      </c>
      <c r="J24" s="6"/>
    </row>
    <row r="25" spans="1:10" s="2" customFormat="1" ht="19.5" customHeight="1">
      <c r="A25" s="3">
        <v>23</v>
      </c>
      <c r="B25" s="3" t="s">
        <v>28</v>
      </c>
      <c r="C25" s="3" t="s">
        <v>123</v>
      </c>
      <c r="D25" s="3" t="s">
        <v>124</v>
      </c>
      <c r="E25" s="3" t="s">
        <v>31</v>
      </c>
      <c r="F25" s="3" t="s">
        <v>33</v>
      </c>
      <c r="G25" s="3" t="s">
        <v>125</v>
      </c>
      <c r="H25" s="3" t="s">
        <v>122</v>
      </c>
      <c r="I25" s="4">
        <f>SUM(H25/150*100)</f>
        <v>72.06666666666666</v>
      </c>
      <c r="J25" s="6"/>
    </row>
    <row r="26" spans="1:10" s="2" customFormat="1" ht="19.5" customHeight="1">
      <c r="A26" s="3">
        <v>24</v>
      </c>
      <c r="B26" s="3" t="s">
        <v>28</v>
      </c>
      <c r="C26" s="3" t="s">
        <v>119</v>
      </c>
      <c r="D26" s="3" t="s">
        <v>120</v>
      </c>
      <c r="E26" s="3" t="s">
        <v>31</v>
      </c>
      <c r="F26" s="3" t="s">
        <v>121</v>
      </c>
      <c r="G26" s="3" t="s">
        <v>68</v>
      </c>
      <c r="H26" s="3" t="s">
        <v>122</v>
      </c>
      <c r="I26" s="4">
        <f t="shared" si="0"/>
        <v>72.06666666666666</v>
      </c>
      <c r="J26" s="6"/>
    </row>
    <row r="27" spans="1:10" s="2" customFormat="1" ht="19.5" customHeight="1">
      <c r="A27" s="5" t="s">
        <v>153</v>
      </c>
      <c r="B27" s="5" t="s">
        <v>21</v>
      </c>
      <c r="C27" s="5" t="s">
        <v>22</v>
      </c>
      <c r="D27" s="5" t="s">
        <v>23</v>
      </c>
      <c r="E27" s="5" t="s">
        <v>24</v>
      </c>
      <c r="F27" s="5" t="s">
        <v>25</v>
      </c>
      <c r="G27" s="5" t="s">
        <v>26</v>
      </c>
      <c r="H27" s="5" t="s">
        <v>27</v>
      </c>
      <c r="I27" s="5" t="s">
        <v>154</v>
      </c>
      <c r="J27" s="6"/>
    </row>
    <row r="28" spans="1:10" s="2" customFormat="1" ht="19.5" customHeight="1">
      <c r="A28" s="3">
        <v>1</v>
      </c>
      <c r="B28" s="3" t="s">
        <v>15</v>
      </c>
      <c r="C28" s="3" t="s">
        <v>16</v>
      </c>
      <c r="D28" s="3" t="s">
        <v>17</v>
      </c>
      <c r="E28" s="3" t="s">
        <v>31</v>
      </c>
      <c r="F28" s="3" t="s">
        <v>18</v>
      </c>
      <c r="G28" s="3" t="s">
        <v>93</v>
      </c>
      <c r="H28" s="3" t="s">
        <v>52</v>
      </c>
      <c r="I28" s="4">
        <f t="shared" si="0"/>
        <v>75.53333333333333</v>
      </c>
      <c r="J28" s="6"/>
    </row>
    <row r="29" spans="1:10" s="2" customFormat="1" ht="19.5" customHeight="1">
      <c r="A29" s="3">
        <v>2</v>
      </c>
      <c r="B29" s="3" t="s">
        <v>15</v>
      </c>
      <c r="C29" s="3" t="s">
        <v>19</v>
      </c>
      <c r="D29" s="3" t="s">
        <v>20</v>
      </c>
      <c r="E29" s="3" t="s">
        <v>31</v>
      </c>
      <c r="F29" s="3" t="s">
        <v>144</v>
      </c>
      <c r="G29" s="3" t="s">
        <v>151</v>
      </c>
      <c r="H29" s="3" t="s">
        <v>159</v>
      </c>
      <c r="I29" s="4">
        <f t="shared" si="0"/>
        <v>74.6</v>
      </c>
      <c r="J29" s="6"/>
    </row>
    <row r="30" spans="1:10" s="2" customFormat="1" ht="19.5" customHeight="1">
      <c r="A30" s="3">
        <v>3</v>
      </c>
      <c r="B30" s="3" t="s">
        <v>15</v>
      </c>
      <c r="C30" s="3" t="s">
        <v>160</v>
      </c>
      <c r="D30" s="3" t="s">
        <v>161</v>
      </c>
      <c r="E30" s="3" t="s">
        <v>31</v>
      </c>
      <c r="F30" s="3" t="s">
        <v>97</v>
      </c>
      <c r="G30" s="3" t="s">
        <v>132</v>
      </c>
      <c r="H30" s="3" t="s">
        <v>162</v>
      </c>
      <c r="I30" s="4">
        <f t="shared" si="0"/>
        <v>71.2</v>
      </c>
      <c r="J30" s="6"/>
    </row>
    <row r="31" spans="1:10" s="2" customFormat="1" ht="19.5" customHeight="1">
      <c r="A31" s="3">
        <v>4</v>
      </c>
      <c r="B31" s="3" t="s">
        <v>15</v>
      </c>
      <c r="C31" s="3" t="s">
        <v>163</v>
      </c>
      <c r="D31" s="3" t="s">
        <v>164</v>
      </c>
      <c r="E31" s="3" t="s">
        <v>31</v>
      </c>
      <c r="F31" s="3" t="s">
        <v>129</v>
      </c>
      <c r="G31" s="3" t="s">
        <v>79</v>
      </c>
      <c r="H31" s="3" t="s">
        <v>165</v>
      </c>
      <c r="I31" s="4">
        <f t="shared" si="0"/>
        <v>70.39999999999999</v>
      </c>
      <c r="J31" s="6"/>
    </row>
    <row r="32" spans="1:10" s="2" customFormat="1" ht="19.5" customHeight="1">
      <c r="A32" s="3">
        <v>5</v>
      </c>
      <c r="B32" s="3" t="s">
        <v>15</v>
      </c>
      <c r="C32" s="3" t="s">
        <v>166</v>
      </c>
      <c r="D32" s="3" t="s">
        <v>167</v>
      </c>
      <c r="E32" s="3" t="s">
        <v>31</v>
      </c>
      <c r="F32" s="3" t="s">
        <v>136</v>
      </c>
      <c r="G32" s="3" t="s">
        <v>127</v>
      </c>
      <c r="H32" s="3" t="s">
        <v>84</v>
      </c>
      <c r="I32" s="4">
        <f t="shared" si="0"/>
        <v>69.33333333333334</v>
      </c>
      <c r="J32" s="6"/>
    </row>
    <row r="33" spans="1:10" s="2" customFormat="1" ht="19.5" customHeight="1">
      <c r="A33" s="3">
        <v>6</v>
      </c>
      <c r="B33" s="3" t="s">
        <v>15</v>
      </c>
      <c r="C33" s="3" t="s">
        <v>168</v>
      </c>
      <c r="D33" s="3" t="s">
        <v>169</v>
      </c>
      <c r="E33" s="3" t="s">
        <v>31</v>
      </c>
      <c r="F33" s="3" t="s">
        <v>59</v>
      </c>
      <c r="G33" s="3" t="s">
        <v>135</v>
      </c>
      <c r="H33" s="3" t="s">
        <v>170</v>
      </c>
      <c r="I33" s="4">
        <f t="shared" si="0"/>
        <v>69.13333333333334</v>
      </c>
      <c r="J33" s="6"/>
    </row>
    <row r="34" spans="1:10" s="2" customFormat="1" ht="19.5" customHeight="1">
      <c r="A34" s="3">
        <v>7</v>
      </c>
      <c r="B34" s="3" t="s">
        <v>15</v>
      </c>
      <c r="C34" s="3" t="s">
        <v>171</v>
      </c>
      <c r="D34" s="3" t="s">
        <v>172</v>
      </c>
      <c r="E34" s="3" t="s">
        <v>31</v>
      </c>
      <c r="F34" s="3" t="s">
        <v>121</v>
      </c>
      <c r="G34" s="3" t="s">
        <v>148</v>
      </c>
      <c r="H34" s="3" t="s">
        <v>173</v>
      </c>
      <c r="I34" s="4">
        <f t="shared" si="0"/>
        <v>67.26666666666668</v>
      </c>
      <c r="J34" s="6"/>
    </row>
    <row r="35" spans="1:10" s="2" customFormat="1" ht="19.5" customHeight="1">
      <c r="A35" s="3">
        <v>8</v>
      </c>
      <c r="B35" s="3" t="s">
        <v>15</v>
      </c>
      <c r="C35" s="3" t="s">
        <v>174</v>
      </c>
      <c r="D35" s="3" t="s">
        <v>175</v>
      </c>
      <c r="E35" s="3" t="s">
        <v>31</v>
      </c>
      <c r="F35" s="3" t="s">
        <v>130</v>
      </c>
      <c r="G35" s="3" t="s">
        <v>143</v>
      </c>
      <c r="H35" s="3" t="s">
        <v>146</v>
      </c>
      <c r="I35" s="4">
        <f t="shared" si="0"/>
        <v>67.13333333333334</v>
      </c>
      <c r="J35" s="6"/>
    </row>
    <row r="36" spans="1:10" s="2" customFormat="1" ht="19.5" customHeight="1">
      <c r="A36" s="3">
        <v>9</v>
      </c>
      <c r="B36" s="3" t="s">
        <v>15</v>
      </c>
      <c r="C36" s="3" t="s">
        <v>176</v>
      </c>
      <c r="D36" s="3" t="s">
        <v>177</v>
      </c>
      <c r="E36" s="3" t="s">
        <v>31</v>
      </c>
      <c r="F36" s="3" t="s">
        <v>140</v>
      </c>
      <c r="G36" s="3" t="s">
        <v>152</v>
      </c>
      <c r="H36" s="3" t="s">
        <v>127</v>
      </c>
      <c r="I36" s="4">
        <f t="shared" si="0"/>
        <v>66.66666666666666</v>
      </c>
      <c r="J36" s="6"/>
    </row>
    <row r="37" spans="1:10" s="2" customFormat="1" ht="19.5" customHeight="1">
      <c r="A37" s="3">
        <v>10</v>
      </c>
      <c r="B37" s="3" t="s">
        <v>15</v>
      </c>
      <c r="C37" s="3" t="s">
        <v>178</v>
      </c>
      <c r="D37" s="3" t="s">
        <v>179</v>
      </c>
      <c r="E37" s="3" t="s">
        <v>31</v>
      </c>
      <c r="F37" s="3" t="s">
        <v>92</v>
      </c>
      <c r="G37" s="3" t="s">
        <v>149</v>
      </c>
      <c r="H37" s="3" t="s">
        <v>180</v>
      </c>
      <c r="I37" s="4">
        <f t="shared" si="0"/>
        <v>66.60000000000001</v>
      </c>
      <c r="J37" s="6"/>
    </row>
    <row r="38" spans="1:10" s="2" customFormat="1" ht="19.5" customHeight="1">
      <c r="A38" s="3">
        <v>11</v>
      </c>
      <c r="B38" s="3" t="s">
        <v>15</v>
      </c>
      <c r="C38" s="3" t="s">
        <v>181</v>
      </c>
      <c r="D38" s="3" t="s">
        <v>182</v>
      </c>
      <c r="E38" s="3" t="s">
        <v>31</v>
      </c>
      <c r="F38" s="3" t="s">
        <v>64</v>
      </c>
      <c r="G38" s="3" t="s">
        <v>137</v>
      </c>
      <c r="H38" s="3" t="s">
        <v>183</v>
      </c>
      <c r="I38" s="4">
        <f t="shared" si="0"/>
        <v>66.2</v>
      </c>
      <c r="J38" s="6"/>
    </row>
    <row r="39" spans="1:10" s="2" customFormat="1" ht="19.5" customHeight="1">
      <c r="A39" s="3">
        <v>12</v>
      </c>
      <c r="B39" s="3" t="s">
        <v>15</v>
      </c>
      <c r="C39" s="3" t="s">
        <v>184</v>
      </c>
      <c r="D39" s="3" t="s">
        <v>185</v>
      </c>
      <c r="E39" s="3" t="s">
        <v>139</v>
      </c>
      <c r="F39" s="3" t="s">
        <v>131</v>
      </c>
      <c r="G39" s="3" t="s">
        <v>147</v>
      </c>
      <c r="H39" s="3" t="s">
        <v>186</v>
      </c>
      <c r="I39" s="4">
        <f t="shared" si="0"/>
        <v>65.86666666666666</v>
      </c>
      <c r="J39" s="6"/>
    </row>
    <row r="40" spans="1:10" s="2" customFormat="1" ht="19.5" customHeight="1">
      <c r="A40" s="3">
        <v>13</v>
      </c>
      <c r="B40" s="3" t="s">
        <v>15</v>
      </c>
      <c r="C40" s="3" t="s">
        <v>203</v>
      </c>
      <c r="D40" s="3" t="s">
        <v>204</v>
      </c>
      <c r="E40" s="3" t="s">
        <v>31</v>
      </c>
      <c r="F40" s="3" t="s">
        <v>205</v>
      </c>
      <c r="G40" s="3" t="s">
        <v>205</v>
      </c>
      <c r="H40" s="3" t="s">
        <v>205</v>
      </c>
      <c r="I40" s="4">
        <f t="shared" si="0"/>
        <v>65.66666666666666</v>
      </c>
      <c r="J40" s="7" t="s">
        <v>207</v>
      </c>
    </row>
    <row r="41" spans="1:10" s="2" customFormat="1" ht="19.5" customHeight="1">
      <c r="A41" s="5" t="s">
        <v>153</v>
      </c>
      <c r="B41" s="5" t="s">
        <v>21</v>
      </c>
      <c r="C41" s="5" t="s">
        <v>22</v>
      </c>
      <c r="D41" s="5" t="s">
        <v>23</v>
      </c>
      <c r="E41" s="5" t="s">
        <v>24</v>
      </c>
      <c r="F41" s="5" t="s">
        <v>25</v>
      </c>
      <c r="G41" s="5" t="s">
        <v>26</v>
      </c>
      <c r="H41" s="5" t="s">
        <v>27</v>
      </c>
      <c r="I41" s="5" t="s">
        <v>154</v>
      </c>
      <c r="J41" s="6"/>
    </row>
    <row r="42" spans="1:10" s="2" customFormat="1" ht="19.5" customHeight="1">
      <c r="A42" s="3">
        <v>1</v>
      </c>
      <c r="B42" s="3" t="s">
        <v>188</v>
      </c>
      <c r="C42" s="3" t="s">
        <v>189</v>
      </c>
      <c r="D42" s="3" t="s">
        <v>190</v>
      </c>
      <c r="E42" s="3" t="s">
        <v>31</v>
      </c>
      <c r="F42" s="3" t="s">
        <v>191</v>
      </c>
      <c r="G42" s="3" t="s">
        <v>92</v>
      </c>
      <c r="H42" s="3" t="s">
        <v>83</v>
      </c>
      <c r="I42" s="4">
        <f t="shared" si="0"/>
        <v>80.33333333333333</v>
      </c>
      <c r="J42" s="6"/>
    </row>
    <row r="43" spans="1:10" s="2" customFormat="1" ht="19.5" customHeight="1">
      <c r="A43" s="5" t="s">
        <v>153</v>
      </c>
      <c r="B43" s="5" t="s">
        <v>21</v>
      </c>
      <c r="C43" s="5" t="s">
        <v>22</v>
      </c>
      <c r="D43" s="5" t="s">
        <v>23</v>
      </c>
      <c r="E43" s="5" t="s">
        <v>24</v>
      </c>
      <c r="F43" s="5" t="s">
        <v>25</v>
      </c>
      <c r="G43" s="5" t="s">
        <v>26</v>
      </c>
      <c r="H43" s="5" t="s">
        <v>27</v>
      </c>
      <c r="I43" s="5" t="s">
        <v>154</v>
      </c>
      <c r="J43" s="6"/>
    </row>
    <row r="44" spans="1:10" s="2" customFormat="1" ht="19.5" customHeight="1">
      <c r="A44" s="3">
        <v>1</v>
      </c>
      <c r="B44" s="3" t="s">
        <v>192</v>
      </c>
      <c r="C44" s="3" t="s">
        <v>193</v>
      </c>
      <c r="D44" s="3" t="s">
        <v>194</v>
      </c>
      <c r="E44" s="3" t="s">
        <v>31</v>
      </c>
      <c r="F44" s="3" t="s">
        <v>195</v>
      </c>
      <c r="G44" s="3" t="s">
        <v>144</v>
      </c>
      <c r="H44" s="3" t="s">
        <v>196</v>
      </c>
      <c r="I44" s="4">
        <f t="shared" si="0"/>
        <v>86.33333333333333</v>
      </c>
      <c r="J44" s="6"/>
    </row>
    <row r="45" spans="1:10" s="2" customFormat="1" ht="19.5" customHeight="1">
      <c r="A45" s="3">
        <v>2</v>
      </c>
      <c r="B45" s="3" t="s">
        <v>192</v>
      </c>
      <c r="C45" s="3" t="s">
        <v>197</v>
      </c>
      <c r="D45" s="3" t="s">
        <v>198</v>
      </c>
      <c r="E45" s="3" t="s">
        <v>31</v>
      </c>
      <c r="F45" s="3" t="s">
        <v>92</v>
      </c>
      <c r="G45" s="3" t="s">
        <v>128</v>
      </c>
      <c r="H45" s="3" t="s">
        <v>199</v>
      </c>
      <c r="I45" s="4">
        <f t="shared" si="0"/>
        <v>74.8</v>
      </c>
      <c r="J45" s="6"/>
    </row>
    <row r="46" spans="1:10" s="2" customFormat="1" ht="19.5" customHeight="1">
      <c r="A46" s="3">
        <v>3</v>
      </c>
      <c r="B46" s="3" t="s">
        <v>192</v>
      </c>
      <c r="C46" s="3" t="s">
        <v>200</v>
      </c>
      <c r="D46" s="3" t="s">
        <v>201</v>
      </c>
      <c r="E46" s="3" t="s">
        <v>31</v>
      </c>
      <c r="F46" s="3" t="s">
        <v>133</v>
      </c>
      <c r="G46" s="3" t="s">
        <v>140</v>
      </c>
      <c r="H46" s="3" t="s">
        <v>159</v>
      </c>
      <c r="I46" s="4">
        <f t="shared" si="0"/>
        <v>74.6</v>
      </c>
      <c r="J46" s="6"/>
    </row>
    <row r="47" spans="1:10" s="2" customFormat="1" ht="19.5" customHeight="1">
      <c r="A47" s="3">
        <v>4</v>
      </c>
      <c r="B47" s="3" t="s">
        <v>192</v>
      </c>
      <c r="C47" s="3" t="s">
        <v>0</v>
      </c>
      <c r="D47" s="3" t="s">
        <v>1</v>
      </c>
      <c r="E47" s="3" t="s">
        <v>31</v>
      </c>
      <c r="F47" s="3" t="s">
        <v>150</v>
      </c>
      <c r="G47" s="3" t="s">
        <v>134</v>
      </c>
      <c r="H47" s="3" t="s">
        <v>108</v>
      </c>
      <c r="I47" s="4">
        <f t="shared" si="0"/>
        <v>73.06666666666666</v>
      </c>
      <c r="J47" s="6"/>
    </row>
    <row r="48" spans="1:10" s="2" customFormat="1" ht="19.5" customHeight="1">
      <c r="A48" s="5" t="s">
        <v>153</v>
      </c>
      <c r="B48" s="5" t="s">
        <v>21</v>
      </c>
      <c r="C48" s="5" t="s">
        <v>22</v>
      </c>
      <c r="D48" s="5" t="s">
        <v>23</v>
      </c>
      <c r="E48" s="5" t="s">
        <v>24</v>
      </c>
      <c r="F48" s="5" t="s">
        <v>25</v>
      </c>
      <c r="G48" s="5" t="s">
        <v>26</v>
      </c>
      <c r="H48" s="5" t="s">
        <v>27</v>
      </c>
      <c r="I48" s="5" t="s">
        <v>154</v>
      </c>
      <c r="J48" s="6"/>
    </row>
    <row r="49" spans="1:10" s="2" customFormat="1" ht="19.5" customHeight="1">
      <c r="A49" s="3">
        <v>1</v>
      </c>
      <c r="B49" s="3" t="s">
        <v>2</v>
      </c>
      <c r="C49" s="3" t="s">
        <v>3</v>
      </c>
      <c r="D49" s="3" t="s">
        <v>4</v>
      </c>
      <c r="E49" s="3" t="s">
        <v>31</v>
      </c>
      <c r="F49" s="3" t="s">
        <v>142</v>
      </c>
      <c r="G49" s="3" t="s">
        <v>141</v>
      </c>
      <c r="H49" s="3" t="s">
        <v>180</v>
      </c>
      <c r="I49" s="4">
        <f t="shared" si="0"/>
        <v>66.60000000000001</v>
      </c>
      <c r="J49" s="6"/>
    </row>
    <row r="50" spans="1:10" s="2" customFormat="1" ht="19.5" customHeight="1">
      <c r="A50" s="5" t="s">
        <v>153</v>
      </c>
      <c r="B50" s="5" t="s">
        <v>21</v>
      </c>
      <c r="C50" s="5" t="s">
        <v>22</v>
      </c>
      <c r="D50" s="5" t="s">
        <v>23</v>
      </c>
      <c r="E50" s="5" t="s">
        <v>24</v>
      </c>
      <c r="F50" s="5" t="s">
        <v>25</v>
      </c>
      <c r="G50" s="5" t="s">
        <v>26</v>
      </c>
      <c r="H50" s="5" t="s">
        <v>27</v>
      </c>
      <c r="I50" s="5" t="s">
        <v>154</v>
      </c>
      <c r="J50" s="6"/>
    </row>
    <row r="51" spans="1:10" s="2" customFormat="1" ht="19.5" customHeight="1">
      <c r="A51" s="3">
        <v>1</v>
      </c>
      <c r="B51" s="3" t="s">
        <v>5</v>
      </c>
      <c r="C51" s="3" t="s">
        <v>6</v>
      </c>
      <c r="D51" s="3" t="s">
        <v>7</v>
      </c>
      <c r="E51" s="3" t="s">
        <v>139</v>
      </c>
      <c r="F51" s="3" t="s">
        <v>187</v>
      </c>
      <c r="G51" s="3" t="s">
        <v>126</v>
      </c>
      <c r="H51" s="3" t="s">
        <v>8</v>
      </c>
      <c r="I51" s="4">
        <f t="shared" si="0"/>
        <v>78.39999999999999</v>
      </c>
      <c r="J51" s="6"/>
    </row>
    <row r="52" spans="1:10" s="2" customFormat="1" ht="19.5" customHeight="1">
      <c r="A52" s="3">
        <v>2</v>
      </c>
      <c r="B52" s="3" t="s">
        <v>5</v>
      </c>
      <c r="C52" s="3" t="s">
        <v>9</v>
      </c>
      <c r="D52" s="3" t="s">
        <v>10</v>
      </c>
      <c r="E52" s="3" t="s">
        <v>139</v>
      </c>
      <c r="F52" s="3" t="s">
        <v>88</v>
      </c>
      <c r="G52" s="3" t="s">
        <v>131</v>
      </c>
      <c r="H52" s="3" t="s">
        <v>11</v>
      </c>
      <c r="I52" s="4">
        <f t="shared" si="0"/>
        <v>75.06666666666666</v>
      </c>
      <c r="J52" s="6"/>
    </row>
    <row r="53" spans="1:10" s="2" customFormat="1" ht="19.5" customHeight="1">
      <c r="A53" s="3">
        <v>3</v>
      </c>
      <c r="B53" s="3" t="s">
        <v>5</v>
      </c>
      <c r="C53" s="3" t="s">
        <v>12</v>
      </c>
      <c r="D53" s="3" t="s">
        <v>13</v>
      </c>
      <c r="E53" s="3" t="s">
        <v>139</v>
      </c>
      <c r="F53" s="3" t="s">
        <v>138</v>
      </c>
      <c r="G53" s="3" t="s">
        <v>14</v>
      </c>
      <c r="H53" s="3" t="s">
        <v>155</v>
      </c>
      <c r="I53" s="4">
        <f t="shared" si="0"/>
        <v>74.2</v>
      </c>
      <c r="J53" s="6"/>
    </row>
    <row r="54" spans="1:10" s="2" customFormat="1" ht="19.5" customHeight="1">
      <c r="A54" s="5" t="s">
        <v>153</v>
      </c>
      <c r="B54" s="5" t="s">
        <v>21</v>
      </c>
      <c r="C54" s="5" t="s">
        <v>22</v>
      </c>
      <c r="D54" s="5" t="s">
        <v>23</v>
      </c>
      <c r="E54" s="5" t="s">
        <v>24</v>
      </c>
      <c r="F54" s="5" t="s">
        <v>25</v>
      </c>
      <c r="G54" s="5" t="s">
        <v>26</v>
      </c>
      <c r="H54" s="5" t="s">
        <v>27</v>
      </c>
      <c r="I54" s="5" t="s">
        <v>154</v>
      </c>
      <c r="J54" s="6"/>
    </row>
    <row r="55" spans="1:10" s="2" customFormat="1" ht="19.5" customHeight="1">
      <c r="A55" s="3">
        <v>1</v>
      </c>
      <c r="B55" s="3" t="s">
        <v>156</v>
      </c>
      <c r="C55" s="3" t="s">
        <v>157</v>
      </c>
      <c r="D55" s="3" t="s">
        <v>158</v>
      </c>
      <c r="E55" s="3" t="s">
        <v>31</v>
      </c>
      <c r="F55" s="3" t="s">
        <v>128</v>
      </c>
      <c r="G55" s="3" t="s">
        <v>147</v>
      </c>
      <c r="H55" s="3" t="s">
        <v>145</v>
      </c>
      <c r="I55" s="4">
        <f t="shared" si="0"/>
        <v>67.19999999999999</v>
      </c>
      <c r="J55" s="6"/>
    </row>
    <row r="56" spans="1:10" ht="42" customHeight="1">
      <c r="A56" s="9" t="s">
        <v>208</v>
      </c>
      <c r="B56" s="9"/>
      <c r="C56" s="9"/>
      <c r="D56" s="9"/>
      <c r="E56" s="9"/>
      <c r="F56" s="9"/>
      <c r="G56" s="9"/>
      <c r="H56" s="9"/>
      <c r="I56" s="9"/>
      <c r="J56" s="9"/>
    </row>
  </sheetData>
  <mergeCells count="2">
    <mergeCell ref="A1:J1"/>
    <mergeCell ref="A56:J56"/>
  </mergeCells>
  <printOptions horizontalCentered="1" verticalCentered="1"/>
  <pageMargins left="0.7480314960629921" right="0.7480314960629921" top="0.1968503937007874" bottom="0.1968503937007874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2017-05-16T07:31:58Z</cp:lastPrinted>
  <dcterms:modified xsi:type="dcterms:W3CDTF">2017-05-31T09:03:38Z</dcterms:modified>
  <cp:category/>
  <cp:version/>
  <cp:contentType/>
  <cp:contentStatus/>
</cp:coreProperties>
</file>