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tabRatio="848" activeTab="0"/>
  </bookViews>
  <sheets>
    <sheet name="岗位（学科）信息表" sheetId="1" r:id="rId1"/>
  </sheets>
  <definedNames>
    <definedName name="_xlnm.Print_Titles" localSheetId="0">'岗位（学科）信息表'!$1:$6</definedName>
  </definedNames>
  <calcPr fullCalcOnLoad="1"/>
</workbook>
</file>

<file path=xl/sharedStrings.xml><?xml version="1.0" encoding="utf-8"?>
<sst xmlns="http://schemas.openxmlformats.org/spreadsheetml/2006/main" count="122" uniqueCount="88">
  <si>
    <t>邯郸市市直学校公开招聘教师岗位计划表</t>
  </si>
  <si>
    <t>序
号</t>
  </si>
  <si>
    <t>单位</t>
  </si>
  <si>
    <t>学段层次</t>
  </si>
  <si>
    <t>各岗位招聘人数</t>
  </si>
  <si>
    <t>文化课岗位</t>
  </si>
  <si>
    <t>专业指导课岗位</t>
  </si>
  <si>
    <t>残疾人定向岗位</t>
  </si>
  <si>
    <t>小计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</si>
  <si>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</si>
  <si>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</si>
  <si>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</si>
  <si>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</si>
  <si>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</si>
  <si>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</si>
  <si>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</si>
  <si>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</si>
  <si>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</si>
  <si>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</si>
  <si>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音乐（舞蹈方向）</t>
  </si>
  <si>
    <t>体育</t>
  </si>
  <si>
    <t>美术</t>
  </si>
  <si>
    <t>美术（书法方向）</t>
  </si>
  <si>
    <t>日语</t>
  </si>
  <si>
    <t>计算机</t>
  </si>
  <si>
    <t>学前教育</t>
  </si>
  <si>
    <t>幼儿教育</t>
  </si>
  <si>
    <t>心理学</t>
  </si>
  <si>
    <t>特教专业</t>
  </si>
  <si>
    <t>动画</t>
  </si>
  <si>
    <t>传媒</t>
  </si>
  <si>
    <t>自动化</t>
  </si>
  <si>
    <t>机械设计制造及自动化</t>
  </si>
  <si>
    <t>电子商务</t>
  </si>
  <si>
    <t>会计</t>
  </si>
  <si>
    <t>物流</t>
  </si>
  <si>
    <t>人物形象设计</t>
  </si>
  <si>
    <t>摄影</t>
  </si>
  <si>
    <t>经济学</t>
  </si>
  <si>
    <t>机电技术</t>
  </si>
  <si>
    <t>电气技术</t>
  </si>
  <si>
    <t>汽车维修</t>
  </si>
  <si>
    <t>合计</t>
  </si>
  <si>
    <t>市一中</t>
  </si>
  <si>
    <t>高中</t>
  </si>
  <si>
    <t>市二中</t>
  </si>
  <si>
    <t>市三中</t>
  </si>
  <si>
    <t>市四中</t>
  </si>
  <si>
    <t>市二职中</t>
  </si>
  <si>
    <t>职高</t>
  </si>
  <si>
    <t>市六中</t>
  </si>
  <si>
    <t>初中</t>
  </si>
  <si>
    <t>市七中</t>
  </si>
  <si>
    <t>市职教中心</t>
  </si>
  <si>
    <t>市十中</t>
  </si>
  <si>
    <t>市十一中</t>
  </si>
  <si>
    <t>市十二中</t>
  </si>
  <si>
    <t>市十七中</t>
  </si>
  <si>
    <t>市十八中</t>
  </si>
  <si>
    <t>市四职中</t>
  </si>
  <si>
    <t>市二十三中</t>
  </si>
  <si>
    <t>市二十四中</t>
  </si>
  <si>
    <t>市二十五中</t>
  </si>
  <si>
    <t>市二十六中</t>
  </si>
  <si>
    <t>市二十七中</t>
  </si>
  <si>
    <t>市二十八中</t>
  </si>
  <si>
    <t>市二十九中</t>
  </si>
  <si>
    <t>市三十中</t>
  </si>
  <si>
    <t>市三十一中</t>
  </si>
  <si>
    <t>市三十二中</t>
  </si>
  <si>
    <t>市荀子中学</t>
  </si>
  <si>
    <t>市广泰中学</t>
  </si>
  <si>
    <t>市钢苑中学</t>
  </si>
  <si>
    <t>市复兴中学</t>
  </si>
  <si>
    <t>市海翔学校</t>
  </si>
  <si>
    <t>小学</t>
  </si>
  <si>
    <t>市汉光中学</t>
  </si>
  <si>
    <t>市建安中学</t>
  </si>
  <si>
    <t>市新兴中学</t>
  </si>
  <si>
    <t>市赵苑中学</t>
  </si>
  <si>
    <t>市滏春中学</t>
  </si>
  <si>
    <t>市聋哑学校</t>
  </si>
  <si>
    <t>特殊教育</t>
  </si>
  <si>
    <t>市实验小学</t>
  </si>
  <si>
    <t>市一幼</t>
  </si>
  <si>
    <t>幼儿园</t>
  </si>
  <si>
    <t>市二幼</t>
  </si>
  <si>
    <t>市三幼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</si>
</sst>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color indexed="10"/>
      <name val="仿宋_GB2312"/>
      <family val="3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4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9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workbookViewId="0" topLeftCell="A1">
      <selection activeCell="A1" sqref="A1:AL1"/>
    </sheetView>
  </sheetViews>
  <sheetFormatPr defaultColWidth="9.00390625" defaultRowHeight="14.25"/>
  <cols>
    <col min="1" max="1" width="3.125" style="7" customWidth="1"/>
    <col min="2" max="2" width="9.375" style="7" customWidth="1"/>
    <col min="3" max="3" width="7.75390625" style="8" customWidth="1"/>
    <col min="4" max="4" width="4.75390625" style="9" customWidth="1"/>
    <col min="5" max="5" width="3.125" style="7" customWidth="1"/>
    <col min="6" max="6" width="3.125" style="10" customWidth="1"/>
    <col min="7" max="38" width="3.125" style="7" customWidth="1"/>
    <col min="39" max="39" width="3.00390625" style="7" customWidth="1"/>
    <col min="40" max="16384" width="9.00390625" style="7" customWidth="1"/>
  </cols>
  <sheetData>
    <row r="1" spans="1:38" ht="4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ht="16.5" customHeight="1">
      <c r="A2" s="12"/>
      <c r="B2" s="13"/>
      <c r="C2" s="12"/>
      <c r="D2" s="12"/>
      <c r="E2" s="12"/>
      <c r="F2" s="12"/>
      <c r="G2" s="12"/>
      <c r="H2" s="12"/>
      <c r="I2" s="12"/>
      <c r="K2" s="32"/>
      <c r="L2" s="32"/>
      <c r="M2" s="32"/>
      <c r="N2" s="12"/>
      <c r="O2" s="12"/>
      <c r="P2" s="12"/>
      <c r="Q2" s="12"/>
      <c r="R2" s="12"/>
      <c r="S2" s="12"/>
      <c r="T2" s="12"/>
      <c r="U2" s="12"/>
      <c r="V2" s="12"/>
      <c r="W2" s="12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s="1" customFormat="1" ht="20.25" customHeight="1">
      <c r="A3" s="14" t="s">
        <v>1</v>
      </c>
      <c r="B3" s="15" t="s">
        <v>2</v>
      </c>
      <c r="C3" s="16" t="s">
        <v>3</v>
      </c>
      <c r="D3" s="17" t="s">
        <v>4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s="1" customFormat="1" ht="16.5" customHeight="1">
      <c r="A4" s="19"/>
      <c r="B4" s="20"/>
      <c r="C4" s="21"/>
      <c r="D4" s="17" t="s">
        <v>5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34" t="s">
        <v>6</v>
      </c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24" t="s">
        <v>7</v>
      </c>
    </row>
    <row r="5" spans="1:38" s="1" customFormat="1" ht="16.5" customHeight="1">
      <c r="A5" s="19"/>
      <c r="B5" s="20"/>
      <c r="C5" s="21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24"/>
    </row>
    <row r="6" spans="1:38" s="1" customFormat="1" ht="128.25" customHeight="1">
      <c r="A6" s="22"/>
      <c r="B6" s="23"/>
      <c r="C6" s="22"/>
      <c r="D6" s="24" t="s">
        <v>8</v>
      </c>
      <c r="E6" s="24" t="s">
        <v>9</v>
      </c>
      <c r="F6" s="24" t="s">
        <v>10</v>
      </c>
      <c r="G6" s="24" t="s">
        <v>11</v>
      </c>
      <c r="H6" s="24" t="s">
        <v>12</v>
      </c>
      <c r="I6" s="24" t="s">
        <v>13</v>
      </c>
      <c r="J6" s="24" t="s">
        <v>14</v>
      </c>
      <c r="K6" s="24" t="s">
        <v>15</v>
      </c>
      <c r="L6" s="24" t="s">
        <v>16</v>
      </c>
      <c r="M6" s="24" t="s">
        <v>17</v>
      </c>
      <c r="N6" s="24" t="s">
        <v>18</v>
      </c>
      <c r="O6" s="24" t="s">
        <v>19</v>
      </c>
      <c r="P6" s="24" t="s">
        <v>20</v>
      </c>
      <c r="Q6" s="24" t="s">
        <v>21</v>
      </c>
      <c r="R6" s="24" t="s">
        <v>22</v>
      </c>
      <c r="S6" s="24" t="s">
        <v>23</v>
      </c>
      <c r="T6" s="24" t="s">
        <v>24</v>
      </c>
      <c r="U6" s="24" t="s">
        <v>25</v>
      </c>
      <c r="V6" s="24" t="s">
        <v>26</v>
      </c>
      <c r="W6" s="24" t="s">
        <v>27</v>
      </c>
      <c r="X6" s="24" t="s">
        <v>28</v>
      </c>
      <c r="Y6" s="24" t="s">
        <v>29</v>
      </c>
      <c r="Z6" s="24" t="s">
        <v>30</v>
      </c>
      <c r="AA6" s="24" t="s">
        <v>31</v>
      </c>
      <c r="AB6" s="24" t="s">
        <v>32</v>
      </c>
      <c r="AC6" s="24" t="s">
        <v>33</v>
      </c>
      <c r="AD6" s="24" t="s">
        <v>34</v>
      </c>
      <c r="AE6" s="24" t="s">
        <v>35</v>
      </c>
      <c r="AF6" s="24" t="s">
        <v>36</v>
      </c>
      <c r="AG6" s="24" t="s">
        <v>37</v>
      </c>
      <c r="AH6" s="24" t="s">
        <v>38</v>
      </c>
      <c r="AI6" s="24" t="s">
        <v>39</v>
      </c>
      <c r="AJ6" s="24" t="s">
        <v>40</v>
      </c>
      <c r="AK6" s="24" t="s">
        <v>41</v>
      </c>
      <c r="AL6" s="24"/>
    </row>
    <row r="7" spans="1:38" s="1" customFormat="1" ht="28.5" customHeight="1">
      <c r="A7" s="25" t="s">
        <v>42</v>
      </c>
      <c r="B7" s="26"/>
      <c r="C7" s="27"/>
      <c r="D7" s="24">
        <f>SUM(D8:D47)</f>
        <v>632</v>
      </c>
      <c r="E7" s="24">
        <f aca="true" t="shared" si="0" ref="E7:AL7">SUM(E8:E47)</f>
        <v>94</v>
      </c>
      <c r="F7" s="24">
        <f t="shared" si="0"/>
        <v>85</v>
      </c>
      <c r="G7" s="24">
        <f t="shared" si="0"/>
        <v>66</v>
      </c>
      <c r="H7" s="24">
        <f t="shared" si="0"/>
        <v>62</v>
      </c>
      <c r="I7" s="24">
        <f t="shared" si="0"/>
        <v>33</v>
      </c>
      <c r="J7" s="24">
        <f t="shared" si="0"/>
        <v>37</v>
      </c>
      <c r="K7" s="24">
        <f t="shared" si="0"/>
        <v>39</v>
      </c>
      <c r="L7" s="24">
        <f t="shared" si="0"/>
        <v>29</v>
      </c>
      <c r="M7" s="24">
        <f t="shared" si="0"/>
        <v>37</v>
      </c>
      <c r="N7" s="24">
        <f t="shared" si="0"/>
        <v>13</v>
      </c>
      <c r="O7" s="24">
        <f t="shared" si="0"/>
        <v>8</v>
      </c>
      <c r="P7" s="24">
        <f t="shared" si="0"/>
        <v>24</v>
      </c>
      <c r="Q7" s="24">
        <f t="shared" si="0"/>
        <v>8</v>
      </c>
      <c r="R7" s="24">
        <f t="shared" si="0"/>
        <v>2</v>
      </c>
      <c r="S7" s="24">
        <f t="shared" si="0"/>
        <v>1</v>
      </c>
      <c r="T7" s="24">
        <f t="shared" si="0"/>
        <v>31</v>
      </c>
      <c r="U7" s="24">
        <f t="shared" si="0"/>
        <v>2</v>
      </c>
      <c r="V7" s="24">
        <f t="shared" si="0"/>
        <v>13</v>
      </c>
      <c r="W7" s="24">
        <f t="shared" si="0"/>
        <v>5</v>
      </c>
      <c r="X7" s="24">
        <f t="shared" si="0"/>
        <v>3</v>
      </c>
      <c r="Y7" s="24">
        <f t="shared" si="0"/>
        <v>1</v>
      </c>
      <c r="Z7" s="24">
        <f t="shared" si="0"/>
        <v>2</v>
      </c>
      <c r="AA7" s="24">
        <f t="shared" si="0"/>
        <v>4</v>
      </c>
      <c r="AB7" s="24">
        <f t="shared" si="0"/>
        <v>5</v>
      </c>
      <c r="AC7" s="24">
        <f t="shared" si="0"/>
        <v>3</v>
      </c>
      <c r="AD7" s="24">
        <f t="shared" si="0"/>
        <v>13</v>
      </c>
      <c r="AE7" s="24">
        <f t="shared" si="0"/>
        <v>2</v>
      </c>
      <c r="AF7" s="24">
        <f t="shared" si="0"/>
        <v>2</v>
      </c>
      <c r="AG7" s="24">
        <f t="shared" si="0"/>
        <v>2</v>
      </c>
      <c r="AH7" s="24">
        <f t="shared" si="0"/>
        <v>1</v>
      </c>
      <c r="AI7" s="24">
        <f t="shared" si="0"/>
        <v>1</v>
      </c>
      <c r="AJ7" s="24">
        <f t="shared" si="0"/>
        <v>1</v>
      </c>
      <c r="AK7" s="24">
        <f t="shared" si="0"/>
        <v>2</v>
      </c>
      <c r="AL7" s="24">
        <f t="shared" si="0"/>
        <v>1</v>
      </c>
    </row>
    <row r="8" spans="1:38" s="1" customFormat="1" ht="28.5" customHeight="1">
      <c r="A8" s="28">
        <v>1</v>
      </c>
      <c r="B8" s="29" t="s">
        <v>43</v>
      </c>
      <c r="C8" s="29" t="s">
        <v>44</v>
      </c>
      <c r="D8" s="29">
        <f aca="true" t="shared" si="1" ref="D8:D47">SUM(E8:AL8)</f>
        <v>25</v>
      </c>
      <c r="E8" s="29">
        <v>3</v>
      </c>
      <c r="F8" s="29">
        <v>3</v>
      </c>
      <c r="G8" s="29">
        <v>3</v>
      </c>
      <c r="H8" s="29">
        <v>3</v>
      </c>
      <c r="I8" s="29">
        <v>3</v>
      </c>
      <c r="J8" s="29">
        <v>2</v>
      </c>
      <c r="K8" s="29">
        <v>3</v>
      </c>
      <c r="L8" s="29">
        <v>2</v>
      </c>
      <c r="M8" s="29">
        <v>2</v>
      </c>
      <c r="N8" s="29"/>
      <c r="O8" s="29"/>
      <c r="P8" s="29">
        <v>1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38" s="2" customFormat="1" ht="20.25" customHeight="1">
      <c r="A9" s="29">
        <v>2</v>
      </c>
      <c r="B9" s="29" t="s">
        <v>45</v>
      </c>
      <c r="C9" s="29" t="s">
        <v>44</v>
      </c>
      <c r="D9" s="29">
        <f t="shared" si="1"/>
        <v>54</v>
      </c>
      <c r="E9" s="29">
        <v>7</v>
      </c>
      <c r="F9" s="29">
        <v>8</v>
      </c>
      <c r="G9" s="29">
        <v>7</v>
      </c>
      <c r="H9" s="29">
        <v>5</v>
      </c>
      <c r="I9" s="29">
        <v>5</v>
      </c>
      <c r="J9" s="29">
        <v>8</v>
      </c>
      <c r="K9" s="29">
        <v>3</v>
      </c>
      <c r="L9" s="29">
        <v>6</v>
      </c>
      <c r="M9" s="29">
        <v>4</v>
      </c>
      <c r="N9" s="29"/>
      <c r="O9" s="29"/>
      <c r="P9" s="29"/>
      <c r="Q9" s="29"/>
      <c r="R9" s="29"/>
      <c r="S9" s="29"/>
      <c r="T9" s="29"/>
      <c r="U9" s="29"/>
      <c r="V9" s="29"/>
      <c r="W9" s="29">
        <v>1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8" s="2" customFormat="1" ht="20.25" customHeight="1">
      <c r="A10" s="28">
        <v>3</v>
      </c>
      <c r="B10" s="29" t="s">
        <v>46</v>
      </c>
      <c r="C10" s="29" t="s">
        <v>44</v>
      </c>
      <c r="D10" s="29">
        <f t="shared" si="1"/>
        <v>32</v>
      </c>
      <c r="E10" s="29">
        <v>4</v>
      </c>
      <c r="F10" s="29">
        <v>1</v>
      </c>
      <c r="G10" s="29">
        <v>1</v>
      </c>
      <c r="H10" s="29">
        <v>6</v>
      </c>
      <c r="I10" s="29">
        <v>4</v>
      </c>
      <c r="J10" s="29">
        <v>6</v>
      </c>
      <c r="K10" s="29">
        <v>3</v>
      </c>
      <c r="L10" s="29">
        <v>3</v>
      </c>
      <c r="M10" s="29">
        <v>3</v>
      </c>
      <c r="N10" s="29"/>
      <c r="O10" s="29"/>
      <c r="P10" s="29"/>
      <c r="Q10" s="29"/>
      <c r="R10" s="29"/>
      <c r="S10" s="29">
        <v>1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s="3" customFormat="1" ht="20.25" customHeight="1">
      <c r="A11" s="29">
        <v>4</v>
      </c>
      <c r="B11" s="29" t="s">
        <v>47</v>
      </c>
      <c r="C11" s="29" t="s">
        <v>44</v>
      </c>
      <c r="D11" s="29">
        <f t="shared" si="1"/>
        <v>34</v>
      </c>
      <c r="E11" s="29">
        <v>3</v>
      </c>
      <c r="F11" s="29">
        <v>4</v>
      </c>
      <c r="G11" s="29">
        <v>1</v>
      </c>
      <c r="H11" s="29">
        <v>5</v>
      </c>
      <c r="I11" s="29">
        <v>5</v>
      </c>
      <c r="J11" s="29">
        <v>5</v>
      </c>
      <c r="K11" s="29">
        <v>4</v>
      </c>
      <c r="L11" s="29">
        <v>2</v>
      </c>
      <c r="M11" s="29">
        <v>1</v>
      </c>
      <c r="N11" s="29"/>
      <c r="O11" s="29"/>
      <c r="P11" s="29">
        <v>3</v>
      </c>
      <c r="Q11" s="29"/>
      <c r="R11" s="29"/>
      <c r="S11" s="29"/>
      <c r="T11" s="29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38" s="4" customFormat="1" ht="20.25" customHeight="1">
      <c r="A12" s="28">
        <v>5</v>
      </c>
      <c r="B12" s="29" t="s">
        <v>48</v>
      </c>
      <c r="C12" s="29" t="s">
        <v>49</v>
      </c>
      <c r="D12" s="29">
        <f t="shared" si="1"/>
        <v>19</v>
      </c>
      <c r="E12" s="29">
        <v>1</v>
      </c>
      <c r="F12" s="29">
        <v>3</v>
      </c>
      <c r="G12" s="29">
        <v>1</v>
      </c>
      <c r="H12" s="29"/>
      <c r="I12" s="29"/>
      <c r="J12" s="29"/>
      <c r="K12" s="29"/>
      <c r="L12" s="29"/>
      <c r="M12" s="29"/>
      <c r="N12" s="29"/>
      <c r="O12" s="29"/>
      <c r="P12" s="29">
        <v>1</v>
      </c>
      <c r="Q12" s="29"/>
      <c r="R12" s="29"/>
      <c r="S12" s="29"/>
      <c r="T12" s="29">
        <v>6</v>
      </c>
      <c r="U12" s="29"/>
      <c r="V12" s="29"/>
      <c r="W12" s="29"/>
      <c r="X12" s="29"/>
      <c r="Y12" s="29"/>
      <c r="Z12" s="29"/>
      <c r="AA12" s="29">
        <v>3</v>
      </c>
      <c r="AB12" s="29">
        <v>2</v>
      </c>
      <c r="AC12" s="29"/>
      <c r="AD12" s="29">
        <v>2</v>
      </c>
      <c r="AE12" s="29"/>
      <c r="AF12" s="29"/>
      <c r="AG12" s="29"/>
      <c r="AH12" s="29"/>
      <c r="AI12" s="29"/>
      <c r="AJ12" s="29"/>
      <c r="AK12" s="29"/>
      <c r="AL12" s="29"/>
    </row>
    <row r="13" spans="1:38" s="5" customFormat="1" ht="20.25" customHeight="1">
      <c r="A13" s="29">
        <v>6</v>
      </c>
      <c r="B13" s="29" t="s">
        <v>50</v>
      </c>
      <c r="C13" s="29" t="s">
        <v>51</v>
      </c>
      <c r="D13" s="29">
        <f t="shared" si="1"/>
        <v>7</v>
      </c>
      <c r="E13" s="29">
        <v>2</v>
      </c>
      <c r="F13" s="29">
        <v>1</v>
      </c>
      <c r="G13" s="29">
        <v>3</v>
      </c>
      <c r="H13" s="29">
        <v>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1:38" s="5" customFormat="1" ht="20.25" customHeight="1">
      <c r="A14" s="28">
        <v>7</v>
      </c>
      <c r="B14" s="29" t="s">
        <v>52</v>
      </c>
      <c r="C14" s="29" t="s">
        <v>44</v>
      </c>
      <c r="D14" s="29">
        <f t="shared" si="1"/>
        <v>9</v>
      </c>
      <c r="E14" s="29">
        <v>3</v>
      </c>
      <c r="F14" s="29">
        <v>1</v>
      </c>
      <c r="G14" s="29">
        <v>3</v>
      </c>
      <c r="H14" s="29"/>
      <c r="I14" s="29"/>
      <c r="J14" s="29">
        <v>1</v>
      </c>
      <c r="K14" s="29"/>
      <c r="L14" s="29">
        <v>1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1:38" s="5" customFormat="1" ht="20.25" customHeight="1">
      <c r="A15" s="29">
        <v>8</v>
      </c>
      <c r="B15" s="29" t="s">
        <v>53</v>
      </c>
      <c r="C15" s="29" t="s">
        <v>49</v>
      </c>
      <c r="D15" s="29">
        <f t="shared" si="1"/>
        <v>52</v>
      </c>
      <c r="E15" s="29">
        <v>7</v>
      </c>
      <c r="F15" s="29">
        <v>4</v>
      </c>
      <c r="G15" s="29">
        <v>3</v>
      </c>
      <c r="H15" s="29"/>
      <c r="I15" s="29"/>
      <c r="J15" s="29"/>
      <c r="K15" s="29"/>
      <c r="L15" s="29"/>
      <c r="M15" s="29"/>
      <c r="N15" s="29">
        <v>3</v>
      </c>
      <c r="O15" s="29">
        <v>3</v>
      </c>
      <c r="P15" s="29">
        <v>3</v>
      </c>
      <c r="Q15" s="29"/>
      <c r="R15" s="29"/>
      <c r="S15" s="29"/>
      <c r="T15" s="29">
        <v>6</v>
      </c>
      <c r="U15" s="29">
        <v>2</v>
      </c>
      <c r="V15" s="29"/>
      <c r="W15" s="29">
        <v>1</v>
      </c>
      <c r="X15" s="29"/>
      <c r="Y15" s="29">
        <v>1</v>
      </c>
      <c r="Z15" s="29"/>
      <c r="AA15" s="29">
        <v>1</v>
      </c>
      <c r="AB15" s="29">
        <v>3</v>
      </c>
      <c r="AC15" s="29">
        <v>3</v>
      </c>
      <c r="AD15" s="29">
        <v>5</v>
      </c>
      <c r="AE15" s="29">
        <v>2</v>
      </c>
      <c r="AF15" s="29"/>
      <c r="AG15" s="29"/>
      <c r="AH15" s="29">
        <v>1</v>
      </c>
      <c r="AI15" s="29">
        <v>1</v>
      </c>
      <c r="AJ15" s="29">
        <v>1</v>
      </c>
      <c r="AK15" s="29">
        <v>2</v>
      </c>
      <c r="AL15" s="29"/>
    </row>
    <row r="16" spans="1:38" s="6" customFormat="1" ht="20.25" customHeight="1">
      <c r="A16" s="28">
        <v>9</v>
      </c>
      <c r="B16" s="29" t="s">
        <v>54</v>
      </c>
      <c r="C16" s="29" t="s">
        <v>51</v>
      </c>
      <c r="D16" s="29">
        <f t="shared" si="1"/>
        <v>12</v>
      </c>
      <c r="E16" s="29">
        <v>1</v>
      </c>
      <c r="F16" s="29">
        <v>2</v>
      </c>
      <c r="G16" s="29">
        <v>1</v>
      </c>
      <c r="H16" s="29">
        <v>2</v>
      </c>
      <c r="I16" s="29">
        <v>1</v>
      </c>
      <c r="J16" s="29">
        <v>1</v>
      </c>
      <c r="K16" s="29">
        <v>2</v>
      </c>
      <c r="L16" s="29">
        <v>1</v>
      </c>
      <c r="M16" s="29">
        <v>1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1:38" s="5" customFormat="1" ht="20.25" customHeight="1">
      <c r="A17" s="29">
        <v>10</v>
      </c>
      <c r="B17" s="29" t="s">
        <v>55</v>
      </c>
      <c r="C17" s="29" t="s">
        <v>51</v>
      </c>
      <c r="D17" s="29">
        <f t="shared" si="1"/>
        <v>23</v>
      </c>
      <c r="E17" s="29">
        <v>3</v>
      </c>
      <c r="F17" s="29">
        <v>4</v>
      </c>
      <c r="G17" s="29">
        <v>4</v>
      </c>
      <c r="H17" s="29">
        <v>3</v>
      </c>
      <c r="I17" s="29">
        <v>1</v>
      </c>
      <c r="J17" s="29">
        <v>2</v>
      </c>
      <c r="K17" s="29">
        <v>2</v>
      </c>
      <c r="L17" s="29"/>
      <c r="M17" s="29">
        <v>2</v>
      </c>
      <c r="N17" s="29"/>
      <c r="O17" s="29"/>
      <c r="P17" s="29">
        <v>2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1:38" s="5" customFormat="1" ht="20.25" customHeight="1">
      <c r="A18" s="28">
        <v>11</v>
      </c>
      <c r="B18" s="29" t="s">
        <v>56</v>
      </c>
      <c r="C18" s="29" t="s">
        <v>51</v>
      </c>
      <c r="D18" s="29">
        <f t="shared" si="1"/>
        <v>14</v>
      </c>
      <c r="E18" s="29">
        <v>1</v>
      </c>
      <c r="F18" s="29">
        <v>2</v>
      </c>
      <c r="G18" s="29">
        <v>2</v>
      </c>
      <c r="H18" s="29">
        <v>2</v>
      </c>
      <c r="I18" s="29"/>
      <c r="J18" s="29"/>
      <c r="K18" s="29">
        <v>1</v>
      </c>
      <c r="L18" s="29">
        <v>2</v>
      </c>
      <c r="M18" s="29">
        <v>2</v>
      </c>
      <c r="N18" s="29"/>
      <c r="O18" s="29"/>
      <c r="P18" s="29">
        <v>1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>
        <v>1</v>
      </c>
      <c r="AE18" s="29"/>
      <c r="AF18" s="29"/>
      <c r="AG18" s="29"/>
      <c r="AH18" s="29"/>
      <c r="AI18" s="29"/>
      <c r="AJ18" s="29"/>
      <c r="AK18" s="29"/>
      <c r="AL18" s="29"/>
    </row>
    <row r="19" spans="1:38" s="6" customFormat="1" ht="20.25" customHeight="1">
      <c r="A19" s="29">
        <v>12</v>
      </c>
      <c r="B19" s="29" t="s">
        <v>57</v>
      </c>
      <c r="C19" s="29" t="s">
        <v>44</v>
      </c>
      <c r="D19" s="29">
        <f t="shared" si="1"/>
        <v>14</v>
      </c>
      <c r="E19" s="29">
        <v>2</v>
      </c>
      <c r="F19" s="29">
        <v>3</v>
      </c>
      <c r="G19" s="29"/>
      <c r="H19" s="29">
        <v>2</v>
      </c>
      <c r="I19" s="29">
        <v>1</v>
      </c>
      <c r="J19" s="29"/>
      <c r="K19" s="29">
        <v>2</v>
      </c>
      <c r="L19" s="29">
        <v>1</v>
      </c>
      <c r="M19" s="29">
        <v>2</v>
      </c>
      <c r="N19" s="29"/>
      <c r="O19" s="29"/>
      <c r="P19" s="29"/>
      <c r="Q19" s="29"/>
      <c r="R19" s="29"/>
      <c r="S19" s="29"/>
      <c r="T19" s="29">
        <v>1</v>
      </c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1:38" s="6" customFormat="1" ht="20.25" customHeight="1">
      <c r="A20" s="28">
        <v>13</v>
      </c>
      <c r="B20" s="29" t="s">
        <v>58</v>
      </c>
      <c r="C20" s="29" t="s">
        <v>49</v>
      </c>
      <c r="D20" s="29">
        <f t="shared" si="1"/>
        <v>9</v>
      </c>
      <c r="E20" s="29">
        <v>1</v>
      </c>
      <c r="F20" s="29">
        <v>1</v>
      </c>
      <c r="G20" s="29">
        <v>2</v>
      </c>
      <c r="H20" s="29"/>
      <c r="I20" s="29"/>
      <c r="J20" s="29"/>
      <c r="K20" s="29"/>
      <c r="L20" s="29"/>
      <c r="M20" s="29">
        <v>1</v>
      </c>
      <c r="N20" s="29">
        <v>1</v>
      </c>
      <c r="O20" s="29"/>
      <c r="P20" s="29"/>
      <c r="Q20" s="29"/>
      <c r="R20" s="29"/>
      <c r="S20" s="29"/>
      <c r="T20" s="29">
        <v>2</v>
      </c>
      <c r="U20" s="29"/>
      <c r="V20" s="29"/>
      <c r="W20" s="29"/>
      <c r="X20" s="29"/>
      <c r="Y20" s="29"/>
      <c r="Z20" s="29"/>
      <c r="AA20" s="29"/>
      <c r="AB20" s="29"/>
      <c r="AC20" s="29"/>
      <c r="AD20" s="29">
        <v>1</v>
      </c>
      <c r="AE20" s="29"/>
      <c r="AF20" s="29"/>
      <c r="AG20" s="29"/>
      <c r="AH20" s="29"/>
      <c r="AI20" s="29"/>
      <c r="AJ20" s="29"/>
      <c r="AK20" s="29"/>
      <c r="AL20" s="29"/>
    </row>
    <row r="21" spans="1:38" s="5" customFormat="1" ht="20.25" customHeight="1">
      <c r="A21" s="29">
        <v>14</v>
      </c>
      <c r="B21" s="29" t="s">
        <v>59</v>
      </c>
      <c r="C21" s="29" t="s">
        <v>49</v>
      </c>
      <c r="D21" s="29">
        <f t="shared" si="1"/>
        <v>16</v>
      </c>
      <c r="E21" s="29">
        <v>2</v>
      </c>
      <c r="F21" s="29">
        <v>1</v>
      </c>
      <c r="G21" s="29"/>
      <c r="H21" s="29"/>
      <c r="I21" s="29"/>
      <c r="J21" s="29"/>
      <c r="K21" s="29"/>
      <c r="L21" s="29"/>
      <c r="M21" s="29"/>
      <c r="N21" s="29"/>
      <c r="O21" s="29">
        <v>1</v>
      </c>
      <c r="P21" s="29">
        <v>1</v>
      </c>
      <c r="Q21" s="29">
        <v>1</v>
      </c>
      <c r="R21" s="29"/>
      <c r="S21" s="29"/>
      <c r="T21" s="29">
        <v>3</v>
      </c>
      <c r="U21" s="29"/>
      <c r="V21" s="29"/>
      <c r="W21" s="29"/>
      <c r="X21" s="29"/>
      <c r="Y21" s="29"/>
      <c r="Z21" s="29">
        <v>2</v>
      </c>
      <c r="AA21" s="29"/>
      <c r="AB21" s="29"/>
      <c r="AC21" s="29"/>
      <c r="AD21" s="29">
        <v>1</v>
      </c>
      <c r="AE21" s="29"/>
      <c r="AF21" s="29">
        <v>2</v>
      </c>
      <c r="AG21" s="29">
        <v>2</v>
      </c>
      <c r="AH21" s="29"/>
      <c r="AI21" s="29"/>
      <c r="AJ21" s="29"/>
      <c r="AK21" s="29"/>
      <c r="AL21" s="29"/>
    </row>
    <row r="22" spans="1:38" s="5" customFormat="1" ht="20.25" customHeight="1">
      <c r="A22" s="28">
        <v>15</v>
      </c>
      <c r="B22" s="29" t="s">
        <v>60</v>
      </c>
      <c r="C22" s="29" t="s">
        <v>51</v>
      </c>
      <c r="D22" s="29">
        <f t="shared" si="1"/>
        <v>17</v>
      </c>
      <c r="E22" s="29">
        <v>5</v>
      </c>
      <c r="F22" s="29">
        <v>3</v>
      </c>
      <c r="G22" s="29">
        <v>3</v>
      </c>
      <c r="H22" s="29">
        <v>2</v>
      </c>
      <c r="I22" s="29"/>
      <c r="J22" s="29"/>
      <c r="K22" s="29">
        <v>2</v>
      </c>
      <c r="L22" s="29"/>
      <c r="M22" s="29">
        <v>2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</row>
    <row r="23" spans="1:38" s="5" customFormat="1" ht="20.25" customHeight="1">
      <c r="A23" s="29">
        <v>16</v>
      </c>
      <c r="B23" s="29" t="s">
        <v>61</v>
      </c>
      <c r="C23" s="29" t="s">
        <v>51</v>
      </c>
      <c r="D23" s="29">
        <f t="shared" si="1"/>
        <v>9</v>
      </c>
      <c r="E23" s="29"/>
      <c r="F23" s="29">
        <v>3</v>
      </c>
      <c r="G23" s="29"/>
      <c r="H23" s="29">
        <v>2</v>
      </c>
      <c r="I23" s="29">
        <v>1</v>
      </c>
      <c r="J23" s="29">
        <v>1</v>
      </c>
      <c r="K23" s="29">
        <v>1</v>
      </c>
      <c r="L23" s="29"/>
      <c r="M23" s="29"/>
      <c r="N23" s="29"/>
      <c r="O23" s="29"/>
      <c r="P23" s="29">
        <v>1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</row>
    <row r="24" spans="1:38" s="6" customFormat="1" ht="20.25" customHeight="1">
      <c r="A24" s="28">
        <v>17</v>
      </c>
      <c r="B24" s="29" t="s">
        <v>62</v>
      </c>
      <c r="C24" s="29" t="s">
        <v>51</v>
      </c>
      <c r="D24" s="29">
        <f t="shared" si="1"/>
        <v>42</v>
      </c>
      <c r="E24" s="29">
        <v>11</v>
      </c>
      <c r="F24" s="29">
        <v>7</v>
      </c>
      <c r="G24" s="29">
        <v>8</v>
      </c>
      <c r="H24" s="29">
        <v>2</v>
      </c>
      <c r="I24" s="29">
        <v>1</v>
      </c>
      <c r="J24" s="29">
        <v>1</v>
      </c>
      <c r="K24" s="29">
        <v>2</v>
      </c>
      <c r="L24" s="29">
        <v>2</v>
      </c>
      <c r="M24" s="29">
        <v>3</v>
      </c>
      <c r="N24" s="29"/>
      <c r="O24" s="29">
        <v>1</v>
      </c>
      <c r="P24" s="29">
        <v>2</v>
      </c>
      <c r="Q24" s="29">
        <v>1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>
        <v>1</v>
      </c>
      <c r="AE24" s="29"/>
      <c r="AF24" s="29"/>
      <c r="AG24" s="29"/>
      <c r="AH24" s="29"/>
      <c r="AI24" s="29"/>
      <c r="AJ24" s="29"/>
      <c r="AK24" s="29"/>
      <c r="AL24" s="29"/>
    </row>
    <row r="25" spans="1:38" s="6" customFormat="1" ht="20.25" customHeight="1">
      <c r="A25" s="29">
        <v>18</v>
      </c>
      <c r="B25" s="29" t="s">
        <v>63</v>
      </c>
      <c r="C25" s="29" t="s">
        <v>51</v>
      </c>
      <c r="D25" s="29">
        <f t="shared" si="1"/>
        <v>8</v>
      </c>
      <c r="E25" s="29">
        <v>2</v>
      </c>
      <c r="F25" s="29">
        <v>2</v>
      </c>
      <c r="G25" s="29">
        <v>2</v>
      </c>
      <c r="H25" s="29">
        <v>2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 spans="1:38" s="5" customFormat="1" ht="20.25" customHeight="1">
      <c r="A26" s="28">
        <v>19</v>
      </c>
      <c r="B26" s="29" t="s">
        <v>64</v>
      </c>
      <c r="C26" s="29" t="s">
        <v>51</v>
      </c>
      <c r="D26" s="29">
        <f t="shared" si="1"/>
        <v>6</v>
      </c>
      <c r="E26" s="29">
        <v>2</v>
      </c>
      <c r="F26" s="29">
        <v>1</v>
      </c>
      <c r="G26" s="29">
        <v>1</v>
      </c>
      <c r="H26" s="29">
        <v>1</v>
      </c>
      <c r="I26" s="29"/>
      <c r="J26" s="29"/>
      <c r="K26" s="29"/>
      <c r="L26" s="29"/>
      <c r="M26" s="29">
        <v>1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1:38" s="6" customFormat="1" ht="20.25" customHeight="1">
      <c r="A27" s="29">
        <v>20</v>
      </c>
      <c r="B27" s="29" t="s">
        <v>65</v>
      </c>
      <c r="C27" s="29" t="s">
        <v>51</v>
      </c>
      <c r="D27" s="29">
        <f t="shared" si="1"/>
        <v>4</v>
      </c>
      <c r="E27" s="29"/>
      <c r="F27" s="29">
        <v>2</v>
      </c>
      <c r="G27" s="29"/>
      <c r="H27" s="29">
        <v>1</v>
      </c>
      <c r="I27" s="29"/>
      <c r="J27" s="29"/>
      <c r="K27" s="29"/>
      <c r="L27" s="29"/>
      <c r="M27" s="29"/>
      <c r="N27" s="29">
        <v>1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spans="1:38" s="5" customFormat="1" ht="20.25" customHeight="1">
      <c r="A28" s="28">
        <v>21</v>
      </c>
      <c r="B28" s="29" t="s">
        <v>66</v>
      </c>
      <c r="C28" s="29" t="s">
        <v>51</v>
      </c>
      <c r="D28" s="29">
        <f t="shared" si="1"/>
        <v>2</v>
      </c>
      <c r="E28" s="29">
        <v>1</v>
      </c>
      <c r="F28" s="29"/>
      <c r="G28" s="29"/>
      <c r="H28" s="29">
        <v>1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1:38" s="6" customFormat="1" ht="20.25" customHeight="1">
      <c r="A29" s="29">
        <v>22</v>
      </c>
      <c r="B29" s="29" t="s">
        <v>67</v>
      </c>
      <c r="C29" s="29" t="s">
        <v>51</v>
      </c>
      <c r="D29" s="29">
        <f t="shared" si="1"/>
        <v>3</v>
      </c>
      <c r="E29" s="29"/>
      <c r="F29" s="29">
        <v>1</v>
      </c>
      <c r="G29" s="29"/>
      <c r="H29" s="29"/>
      <c r="I29" s="29"/>
      <c r="J29" s="29">
        <v>1</v>
      </c>
      <c r="K29" s="29"/>
      <c r="L29" s="29"/>
      <c r="M29" s="29">
        <v>1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</row>
    <row r="30" spans="1:38" s="6" customFormat="1" ht="20.25" customHeight="1">
      <c r="A30" s="28">
        <v>23</v>
      </c>
      <c r="B30" s="29" t="s">
        <v>68</v>
      </c>
      <c r="C30" s="29" t="s">
        <v>51</v>
      </c>
      <c r="D30" s="29">
        <f t="shared" si="1"/>
        <v>10</v>
      </c>
      <c r="E30" s="29">
        <v>1</v>
      </c>
      <c r="F30" s="29">
        <v>1</v>
      </c>
      <c r="G30" s="29">
        <v>2</v>
      </c>
      <c r="H30" s="29">
        <v>2</v>
      </c>
      <c r="I30" s="29">
        <v>1</v>
      </c>
      <c r="J30" s="29"/>
      <c r="K30" s="29">
        <v>1</v>
      </c>
      <c r="L30" s="29"/>
      <c r="M30" s="29">
        <v>2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</row>
    <row r="31" spans="1:38" s="6" customFormat="1" ht="20.25" customHeight="1">
      <c r="A31" s="29">
        <v>24</v>
      </c>
      <c r="B31" s="29" t="s">
        <v>69</v>
      </c>
      <c r="C31" s="29" t="s">
        <v>51</v>
      </c>
      <c r="D31" s="29">
        <f t="shared" si="1"/>
        <v>19</v>
      </c>
      <c r="E31" s="29">
        <v>5</v>
      </c>
      <c r="F31" s="29">
        <v>4</v>
      </c>
      <c r="G31" s="29">
        <v>3</v>
      </c>
      <c r="H31" s="29">
        <v>2</v>
      </c>
      <c r="I31" s="29">
        <v>1</v>
      </c>
      <c r="J31" s="29"/>
      <c r="K31" s="29">
        <v>1</v>
      </c>
      <c r="L31" s="29"/>
      <c r="M31" s="29">
        <v>1</v>
      </c>
      <c r="N31" s="29">
        <v>1</v>
      </c>
      <c r="O31" s="29"/>
      <c r="P31" s="29"/>
      <c r="Q31" s="29"/>
      <c r="R31" s="29"/>
      <c r="S31" s="29"/>
      <c r="T31" s="29">
        <v>1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</row>
    <row r="32" spans="1:38" s="6" customFormat="1" ht="20.25" customHeight="1">
      <c r="A32" s="28">
        <v>25</v>
      </c>
      <c r="B32" s="29" t="s">
        <v>70</v>
      </c>
      <c r="C32" s="29" t="s">
        <v>51</v>
      </c>
      <c r="D32" s="29">
        <f t="shared" si="1"/>
        <v>10</v>
      </c>
      <c r="E32" s="29">
        <v>2</v>
      </c>
      <c r="F32" s="29">
        <v>2</v>
      </c>
      <c r="G32" s="29">
        <v>2</v>
      </c>
      <c r="H32" s="29">
        <v>1</v>
      </c>
      <c r="I32" s="29"/>
      <c r="J32" s="29">
        <v>1</v>
      </c>
      <c r="K32" s="29">
        <v>1</v>
      </c>
      <c r="L32" s="29">
        <v>1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1:38" s="6" customFormat="1" ht="20.25" customHeight="1">
      <c r="A33" s="29">
        <v>26</v>
      </c>
      <c r="B33" s="29" t="s">
        <v>71</v>
      </c>
      <c r="C33" s="29" t="s">
        <v>51</v>
      </c>
      <c r="D33" s="29">
        <f t="shared" si="1"/>
        <v>3</v>
      </c>
      <c r="E33" s="29">
        <v>1</v>
      </c>
      <c r="F33" s="29">
        <v>2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spans="1:38" s="6" customFormat="1" ht="20.25" customHeight="1">
      <c r="A34" s="28">
        <v>27</v>
      </c>
      <c r="B34" s="29" t="s">
        <v>72</v>
      </c>
      <c r="C34" s="29" t="s">
        <v>44</v>
      </c>
      <c r="D34" s="29">
        <f t="shared" si="1"/>
        <v>10</v>
      </c>
      <c r="E34" s="29"/>
      <c r="F34" s="29">
        <v>1</v>
      </c>
      <c r="G34" s="29"/>
      <c r="H34" s="29">
        <v>4</v>
      </c>
      <c r="I34" s="29">
        <v>1</v>
      </c>
      <c r="J34" s="29">
        <v>1</v>
      </c>
      <c r="K34" s="29"/>
      <c r="L34" s="29">
        <v>1</v>
      </c>
      <c r="M34" s="29">
        <v>1</v>
      </c>
      <c r="N34" s="29"/>
      <c r="O34" s="29"/>
      <c r="P34" s="29"/>
      <c r="Q34" s="29"/>
      <c r="R34" s="29"/>
      <c r="S34" s="29"/>
      <c r="T34" s="29">
        <v>1</v>
      </c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38" s="6" customFormat="1" ht="20.25" customHeight="1">
      <c r="A35" s="29">
        <v>28</v>
      </c>
      <c r="B35" s="29" t="s">
        <v>73</v>
      </c>
      <c r="C35" s="29" t="s">
        <v>44</v>
      </c>
      <c r="D35" s="29">
        <f t="shared" si="1"/>
        <v>14</v>
      </c>
      <c r="E35" s="29">
        <v>1</v>
      </c>
      <c r="F35" s="29">
        <v>2</v>
      </c>
      <c r="G35" s="29">
        <v>2</v>
      </c>
      <c r="H35" s="29">
        <v>2</v>
      </c>
      <c r="I35" s="29">
        <v>1</v>
      </c>
      <c r="J35" s="29">
        <v>2</v>
      </c>
      <c r="K35" s="29">
        <v>1</v>
      </c>
      <c r="L35" s="29">
        <v>1</v>
      </c>
      <c r="M35" s="29">
        <v>1</v>
      </c>
      <c r="N35" s="29"/>
      <c r="O35" s="29"/>
      <c r="P35" s="29"/>
      <c r="Q35" s="29"/>
      <c r="R35" s="29"/>
      <c r="S35" s="29"/>
      <c r="T35" s="29">
        <v>1</v>
      </c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38" s="6" customFormat="1" ht="20.25" customHeight="1">
      <c r="A36" s="28">
        <v>29</v>
      </c>
      <c r="B36" s="29" t="s">
        <v>74</v>
      </c>
      <c r="C36" s="29" t="s">
        <v>75</v>
      </c>
      <c r="D36" s="29">
        <f t="shared" si="1"/>
        <v>3</v>
      </c>
      <c r="E36" s="29"/>
      <c r="F36" s="29">
        <v>2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>
        <v>1</v>
      </c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1:38" s="6" customFormat="1" ht="20.25" customHeight="1">
      <c r="A37" s="29">
        <v>30</v>
      </c>
      <c r="B37" s="29" t="s">
        <v>76</v>
      </c>
      <c r="C37" s="29" t="s">
        <v>51</v>
      </c>
      <c r="D37" s="29">
        <f t="shared" si="1"/>
        <v>21</v>
      </c>
      <c r="E37" s="29">
        <v>2</v>
      </c>
      <c r="F37" s="29">
        <v>3</v>
      </c>
      <c r="G37" s="29"/>
      <c r="H37" s="29">
        <v>6</v>
      </c>
      <c r="I37" s="29">
        <v>3</v>
      </c>
      <c r="J37" s="29"/>
      <c r="K37" s="29">
        <v>4</v>
      </c>
      <c r="L37" s="29"/>
      <c r="M37" s="29"/>
      <c r="N37" s="29"/>
      <c r="O37" s="29"/>
      <c r="P37" s="29">
        <v>3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</row>
    <row r="38" spans="1:38" s="6" customFormat="1" ht="20.25" customHeight="1">
      <c r="A38" s="28">
        <v>31</v>
      </c>
      <c r="B38" s="29" t="s">
        <v>77</v>
      </c>
      <c r="C38" s="29" t="s">
        <v>44</v>
      </c>
      <c r="D38" s="29">
        <f t="shared" si="1"/>
        <v>29</v>
      </c>
      <c r="E38" s="29">
        <v>4</v>
      </c>
      <c r="F38" s="29">
        <v>3</v>
      </c>
      <c r="G38" s="29">
        <v>5</v>
      </c>
      <c r="H38" s="29">
        <v>2</v>
      </c>
      <c r="I38" s="29">
        <v>2</v>
      </c>
      <c r="J38" s="29">
        <v>2</v>
      </c>
      <c r="K38" s="29">
        <v>3</v>
      </c>
      <c r="L38" s="29">
        <v>3</v>
      </c>
      <c r="M38" s="29">
        <v>3</v>
      </c>
      <c r="N38" s="29"/>
      <c r="O38" s="29"/>
      <c r="P38" s="29"/>
      <c r="Q38" s="29"/>
      <c r="R38" s="29"/>
      <c r="S38" s="29"/>
      <c r="T38" s="29">
        <v>2</v>
      </c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spans="1:38" s="6" customFormat="1" ht="20.25" customHeight="1">
      <c r="A39" s="30">
        <v>32</v>
      </c>
      <c r="B39" s="30" t="s">
        <v>78</v>
      </c>
      <c r="C39" s="29" t="s">
        <v>51</v>
      </c>
      <c r="D39" s="29">
        <f t="shared" si="1"/>
        <v>14</v>
      </c>
      <c r="E39" s="29">
        <v>1</v>
      </c>
      <c r="F39" s="29">
        <v>1</v>
      </c>
      <c r="G39" s="29">
        <v>1</v>
      </c>
      <c r="H39" s="29"/>
      <c r="I39" s="29">
        <v>1</v>
      </c>
      <c r="J39" s="29">
        <v>1</v>
      </c>
      <c r="K39" s="29"/>
      <c r="L39" s="29"/>
      <c r="M39" s="29">
        <v>2</v>
      </c>
      <c r="N39" s="29">
        <v>1</v>
      </c>
      <c r="O39" s="29"/>
      <c r="P39" s="29">
        <v>2</v>
      </c>
      <c r="Q39" s="29">
        <v>1</v>
      </c>
      <c r="R39" s="29"/>
      <c r="S39" s="29"/>
      <c r="T39" s="29">
        <v>1</v>
      </c>
      <c r="U39" s="29"/>
      <c r="V39" s="29"/>
      <c r="W39" s="29">
        <v>1</v>
      </c>
      <c r="X39" s="29"/>
      <c r="Y39" s="29"/>
      <c r="Z39" s="29"/>
      <c r="AA39" s="29"/>
      <c r="AB39" s="29"/>
      <c r="AC39" s="29"/>
      <c r="AD39" s="29">
        <v>1</v>
      </c>
      <c r="AE39" s="29"/>
      <c r="AF39" s="29"/>
      <c r="AG39" s="29"/>
      <c r="AH39" s="29"/>
      <c r="AI39" s="29"/>
      <c r="AJ39" s="29"/>
      <c r="AK39" s="29"/>
      <c r="AL39" s="29"/>
    </row>
    <row r="40" spans="1:38" s="6" customFormat="1" ht="20.25" customHeight="1">
      <c r="A40" s="31"/>
      <c r="B40" s="31"/>
      <c r="C40" s="29" t="s">
        <v>75</v>
      </c>
      <c r="D40" s="29">
        <f t="shared" si="1"/>
        <v>7</v>
      </c>
      <c r="E40" s="29"/>
      <c r="F40" s="29"/>
      <c r="G40" s="29"/>
      <c r="H40" s="29"/>
      <c r="I40" s="29"/>
      <c r="J40" s="29"/>
      <c r="K40" s="29"/>
      <c r="L40" s="29"/>
      <c r="M40" s="29"/>
      <c r="N40" s="29">
        <v>2</v>
      </c>
      <c r="O40" s="29">
        <v>1</v>
      </c>
      <c r="P40" s="29">
        <v>2</v>
      </c>
      <c r="Q40" s="29">
        <v>2</v>
      </c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spans="1:38" s="6" customFormat="1" ht="20.25" customHeight="1">
      <c r="A41" s="29">
        <v>33</v>
      </c>
      <c r="B41" s="29" t="s">
        <v>79</v>
      </c>
      <c r="C41" s="29" t="s">
        <v>51</v>
      </c>
      <c r="D41" s="29">
        <f t="shared" si="1"/>
        <v>11</v>
      </c>
      <c r="E41" s="29">
        <v>4</v>
      </c>
      <c r="F41" s="29">
        <v>2</v>
      </c>
      <c r="G41" s="29">
        <v>2</v>
      </c>
      <c r="H41" s="29">
        <v>1</v>
      </c>
      <c r="I41" s="29"/>
      <c r="J41" s="29"/>
      <c r="K41" s="29"/>
      <c r="L41" s="29"/>
      <c r="M41" s="29"/>
      <c r="N41" s="29">
        <v>1</v>
      </c>
      <c r="O41" s="29"/>
      <c r="P41" s="29">
        <v>1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spans="1:38" s="6" customFormat="1" ht="20.25" customHeight="1">
      <c r="A42" s="29">
        <v>34</v>
      </c>
      <c r="B42" s="29" t="s">
        <v>80</v>
      </c>
      <c r="C42" s="29" t="s">
        <v>44</v>
      </c>
      <c r="D42" s="29">
        <f t="shared" si="1"/>
        <v>35</v>
      </c>
      <c r="E42" s="29">
        <v>4</v>
      </c>
      <c r="F42" s="29">
        <v>4</v>
      </c>
      <c r="G42" s="29">
        <v>3</v>
      </c>
      <c r="H42" s="29">
        <v>2</v>
      </c>
      <c r="I42" s="29">
        <v>1</v>
      </c>
      <c r="J42" s="29">
        <v>2</v>
      </c>
      <c r="K42" s="29">
        <v>3</v>
      </c>
      <c r="L42" s="29">
        <v>3</v>
      </c>
      <c r="M42" s="29">
        <v>2</v>
      </c>
      <c r="N42" s="29">
        <v>2</v>
      </c>
      <c r="O42" s="29">
        <v>1</v>
      </c>
      <c r="P42" s="29"/>
      <c r="Q42" s="29">
        <v>2</v>
      </c>
      <c r="R42" s="29">
        <v>2</v>
      </c>
      <c r="S42" s="29"/>
      <c r="T42" s="29">
        <v>4</v>
      </c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spans="1:38" s="5" customFormat="1" ht="20.25" customHeight="1">
      <c r="A43" s="29">
        <v>35</v>
      </c>
      <c r="B43" s="29" t="s">
        <v>81</v>
      </c>
      <c r="C43" s="29" t="s">
        <v>82</v>
      </c>
      <c r="D43" s="29">
        <f t="shared" si="1"/>
        <v>12</v>
      </c>
      <c r="E43" s="29">
        <v>1</v>
      </c>
      <c r="F43" s="29">
        <v>1</v>
      </c>
      <c r="G43" s="29">
        <v>1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>
        <v>2</v>
      </c>
      <c r="W43" s="29">
        <v>1</v>
      </c>
      <c r="X43" s="29">
        <v>3</v>
      </c>
      <c r="Y43" s="29"/>
      <c r="Z43" s="29"/>
      <c r="AA43" s="29"/>
      <c r="AB43" s="29"/>
      <c r="AC43" s="29"/>
      <c r="AD43" s="29">
        <v>1</v>
      </c>
      <c r="AE43" s="29"/>
      <c r="AF43" s="29"/>
      <c r="AG43" s="29"/>
      <c r="AH43" s="29"/>
      <c r="AI43" s="29"/>
      <c r="AJ43" s="29"/>
      <c r="AK43" s="29"/>
      <c r="AL43" s="29">
        <v>1</v>
      </c>
    </row>
    <row r="44" spans="1:38" s="6" customFormat="1" ht="20.25" customHeight="1">
      <c r="A44" s="29">
        <v>36</v>
      </c>
      <c r="B44" s="29" t="s">
        <v>83</v>
      </c>
      <c r="C44" s="29" t="s">
        <v>75</v>
      </c>
      <c r="D44" s="29">
        <f t="shared" si="1"/>
        <v>7</v>
      </c>
      <c r="E44" s="29">
        <v>7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 spans="1:38" s="6" customFormat="1" ht="20.25" customHeight="1">
      <c r="A45" s="29">
        <v>37</v>
      </c>
      <c r="B45" s="29" t="s">
        <v>84</v>
      </c>
      <c r="C45" s="29" t="s">
        <v>85</v>
      </c>
      <c r="D45" s="29">
        <f t="shared" si="1"/>
        <v>5</v>
      </c>
      <c r="E45" s="29"/>
      <c r="F45" s="29"/>
      <c r="G45" s="29"/>
      <c r="H45" s="29"/>
      <c r="I45" s="29"/>
      <c r="J45" s="29"/>
      <c r="K45" s="29"/>
      <c r="L45" s="29"/>
      <c r="M45" s="29"/>
      <c r="N45" s="29">
        <v>1</v>
      </c>
      <c r="O45" s="29">
        <v>1</v>
      </c>
      <c r="P45" s="29">
        <v>1</v>
      </c>
      <c r="Q45" s="29">
        <v>1</v>
      </c>
      <c r="R45" s="29"/>
      <c r="S45" s="29"/>
      <c r="T45" s="29"/>
      <c r="U45" s="29"/>
      <c r="V45" s="29"/>
      <c r="W45" s="29">
        <v>1</v>
      </c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 spans="1:38" s="6" customFormat="1" ht="20.25" customHeight="1">
      <c r="A46" s="29">
        <v>38</v>
      </c>
      <c r="B46" s="29" t="s">
        <v>86</v>
      </c>
      <c r="C46" s="29" t="s">
        <v>85</v>
      </c>
      <c r="D46" s="29">
        <f t="shared" si="1"/>
        <v>6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>
        <v>6</v>
      </c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</row>
    <row r="47" spans="1:38" s="6" customFormat="1" ht="20.25" customHeight="1">
      <c r="A47" s="29">
        <v>39</v>
      </c>
      <c r="B47" s="29" t="s">
        <v>87</v>
      </c>
      <c r="C47" s="29" t="s">
        <v>85</v>
      </c>
      <c r="D47" s="29">
        <f t="shared" si="1"/>
        <v>5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>
        <v>5</v>
      </c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 s="6" customFormat="1" ht="72" customHeight="1">
      <c r="A48" s="7"/>
    </row>
    <row r="49" ht="73.5" customHeight="1"/>
  </sheetData>
  <sheetProtection/>
  <mergeCells count="12">
    <mergeCell ref="A1:AL1"/>
    <mergeCell ref="Y2:AK2"/>
    <mergeCell ref="D3:AL3"/>
    <mergeCell ref="D4:X4"/>
    <mergeCell ref="Y4:AK4"/>
    <mergeCell ref="A7:C7"/>
    <mergeCell ref="A3:A6"/>
    <mergeCell ref="A39:A40"/>
    <mergeCell ref="B3:B6"/>
    <mergeCell ref="B39:B40"/>
    <mergeCell ref="C3:C6"/>
    <mergeCell ref="AL4:AL6"/>
  </mergeCells>
  <printOptions horizontalCentered="1"/>
  <pageMargins left="0.16" right="0.16" top="0.79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deeplm</cp:lastModifiedBy>
  <cp:lastPrinted>2017-05-24T00:22:23Z</cp:lastPrinted>
  <dcterms:created xsi:type="dcterms:W3CDTF">2008-12-17T04:41:20Z</dcterms:created>
  <dcterms:modified xsi:type="dcterms:W3CDTF">2017-06-01T08:18:23Z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