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6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<sst xmlns="http://schemas.openxmlformats.org/spreadsheetml/2006/main" count="23" uniqueCount="22">
  <si>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招聘单位</t>
  </si>
  <si>
    <t>岗位名称</t>
  </si>
  <si>
    <t>姓  名</t>
  </si>
  <si>
    <t>现工作单位</t>
  </si>
  <si>
    <t>毕业院校及专业</t>
  </si>
  <si>
    <t>笔试成绩</t>
  </si>
  <si>
    <t>面试成绩</t>
  </si>
  <si>
    <t>总成绩</t>
  </si>
  <si>
    <t>综合排名</t>
  </si>
  <si>
    <t>体检是否合格</t>
  </si>
  <si>
    <t>备注</t>
  </si>
  <si>
    <t>原始分</t>
  </si>
  <si>
    <t>按规定加分</t>
  </si>
  <si>
    <t>占40%</t>
  </si>
  <si>
    <t>占60%</t>
  </si>
  <si>
    <t>合格</t>
  </si>
  <si>
    <t>专技十三级</t>
  </si>
  <si>
    <t>韶关市教育局2016年公开招聘专业技术人员拟聘用人员名单（第五批）</t>
  </si>
  <si>
    <t>华南师范大学网络教育学院/汉语言文学教育</t>
  </si>
  <si>
    <t>邓志善</t>
  </si>
  <si>
    <t>乐昌市云岩镇中学</t>
  </si>
  <si>
    <t>广东韶关实验中学（初中）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</si>
</sst>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_);[Red]\(0\)"/>
    <numFmt numFmtId="179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2"/>
      <name val="华文中宋"/>
      <family val="0"/>
    </font>
    <font>
      <sz val="6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9" fontId="23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"/>
  <sheetViews>
    <sheetView tabSelected="1" workbookViewId="0" topLeftCell="A1">
      <selection activeCell="G10" sqref="G10"/>
    </sheetView>
  </sheetViews>
  <sheetFormatPr defaultColWidth="9.00390625" defaultRowHeight="14.25"/>
  <cols>
    <col min="5" max="5" width="13.125" style="0" bestFit="1" customWidth="1"/>
    <col min="6" max="6" width="7.375" style="0" customWidth="1"/>
    <col min="8" max="8" width="6.625" style="0" customWidth="1"/>
    <col min="9" max="9" width="6.75390625" style="0" customWidth="1"/>
    <col min="11" max="11" width="8.125" style="0" customWidth="1"/>
    <col min="12" max="12" width="7.375" style="0" customWidth="1"/>
    <col min="14" max="14" width="11.00390625" style="0" customWidth="1"/>
  </cols>
  <sheetData>
    <row r="2" spans="1:14" ht="30.7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1" ht="14.2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33.75" customHeight="1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/>
      <c r="H4" s="15"/>
      <c r="I4" s="15" t="s">
        <v>6</v>
      </c>
      <c r="J4" s="15"/>
      <c r="K4" s="15" t="s">
        <v>7</v>
      </c>
      <c r="L4" s="17" t="s">
        <v>8</v>
      </c>
      <c r="M4" s="17" t="s">
        <v>9</v>
      </c>
      <c r="N4" s="15" t="s">
        <v>10</v>
      </c>
    </row>
    <row r="5" spans="1:14" ht="27.75" customHeight="1">
      <c r="A5" s="15"/>
      <c r="B5" s="15"/>
      <c r="C5" s="15"/>
      <c r="D5" s="15"/>
      <c r="E5" s="15"/>
      <c r="F5" s="3" t="s">
        <v>11</v>
      </c>
      <c r="G5" s="4" t="s">
        <v>12</v>
      </c>
      <c r="H5" s="3" t="s">
        <v>13</v>
      </c>
      <c r="I5" s="3" t="s">
        <v>11</v>
      </c>
      <c r="J5" s="3" t="s">
        <v>14</v>
      </c>
      <c r="K5" s="15"/>
      <c r="L5" s="17"/>
      <c r="M5" s="17"/>
      <c r="N5" s="15"/>
    </row>
    <row r="6" spans="1:14" ht="63.75" customHeight="1">
      <c r="A6" s="6" t="s">
        <v>21</v>
      </c>
      <c r="B6" s="4" t="s">
        <v>16</v>
      </c>
      <c r="C6" s="5" t="s">
        <v>19</v>
      </c>
      <c r="D6" s="5" t="s">
        <v>20</v>
      </c>
      <c r="E6" s="14" t="s">
        <v>18</v>
      </c>
      <c r="F6" s="7">
        <v>80</v>
      </c>
      <c r="G6" s="8"/>
      <c r="H6" s="12">
        <f>SUM(F6*40%)</f>
        <v>32</v>
      </c>
      <c r="I6" s="13">
        <v>82.8</v>
      </c>
      <c r="J6" s="10">
        <f>SUM(I6*60%)</f>
        <v>49.68</v>
      </c>
      <c r="K6" s="9">
        <f>SUM(F6*0.4+I6*0.6)</f>
        <v>81.68</v>
      </c>
      <c r="L6" s="11">
        <v>1</v>
      </c>
      <c r="M6" s="4" t="s">
        <v>15</v>
      </c>
      <c r="N6" s="4"/>
    </row>
    <row r="7" ht="36.75" customHeight="1"/>
    <row r="8" ht="36.75" customHeight="1"/>
    <row r="9" ht="36.75" customHeight="1"/>
  </sheetData>
  <sheetProtection/>
  <mergeCells count="12">
    <mergeCell ref="L4:L5"/>
    <mergeCell ref="M4:M5"/>
    <mergeCell ref="N4:N5"/>
    <mergeCell ref="A2:N2"/>
    <mergeCell ref="F4:H4"/>
    <mergeCell ref="I4:J4"/>
    <mergeCell ref="A4:A5"/>
    <mergeCell ref="B4:B5"/>
    <mergeCell ref="C4:C5"/>
    <mergeCell ref="D4:D5"/>
    <mergeCell ref="K4:K5"/>
    <mergeCell ref="E4:E5"/>
  </mergeCells>
  <printOptions/>
  <pageMargins left="0.75" right="0.44" top="0.57" bottom="0.35" header="0.5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Zhu 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2016-10-27T01:40:35Z</cp:lastPrinted>
  <dcterms:created xsi:type="dcterms:W3CDTF">2015-10-20T09:16:38Z</dcterms:created>
  <dcterms:modified xsi:type="dcterms:W3CDTF">2016-12-05T03:52:11Z</dcterms:modified>
  <cp:category/>
  <cp:version/>
  <cp:contentType/>
  <cp:contentStatus/>
</cp:coreProperties>
</file>