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125" activeTab="0"/>
  </bookViews>
  <sheets>
    <sheet name="11.9体检名单" sheetId="1" r:id="rId1"/>
  </sheets>
  <definedNames>
    <definedName name="_xlnm.Print_Titles" localSheetId="0">'11.9体检名单'!$2:$2</definedName>
  </definedNames>
  <calcPr fullCalcOnLoad="1"/>
</workbook>
</file>

<file path=xl/sharedStrings.xml><?xml version="1.0" encoding="utf-8"?>
<sst xmlns="http://schemas.openxmlformats.org/spreadsheetml/2006/main" count="129" uniqueCount="111">
  <si>
    <t>考号</t>
  </si>
  <si>
    <t>郑翠婷</t>
  </si>
  <si>
    <t>李君</t>
  </si>
  <si>
    <r>
      <t>57</t>
    </r>
    <r>
      <rPr>
        <sz val="12"/>
        <rFont val="方正仿宋_GBK"/>
        <family val="4"/>
      </rPr>
      <t>初中物理</t>
    </r>
  </si>
  <si>
    <r>
      <t>58</t>
    </r>
    <r>
      <rPr>
        <sz val="12"/>
        <rFont val="方正仿宋_GBK"/>
        <family val="4"/>
      </rPr>
      <t>初中历史</t>
    </r>
  </si>
  <si>
    <r>
      <t>59</t>
    </r>
    <r>
      <rPr>
        <sz val="12"/>
        <rFont val="方正仿宋_GBK"/>
        <family val="4"/>
      </rPr>
      <t>小学语文</t>
    </r>
  </si>
  <si>
    <r>
      <t>60</t>
    </r>
    <r>
      <rPr>
        <sz val="12"/>
        <rFont val="方正仿宋_GBK"/>
        <family val="4"/>
      </rPr>
      <t>小学数学</t>
    </r>
  </si>
  <si>
    <r>
      <t>61</t>
    </r>
    <r>
      <rPr>
        <sz val="12"/>
        <rFont val="方正仿宋_GBK"/>
        <family val="4"/>
      </rPr>
      <t>小学英语</t>
    </r>
  </si>
  <si>
    <r>
      <t>62</t>
    </r>
    <r>
      <rPr>
        <sz val="12"/>
        <rFont val="方正仿宋_GBK"/>
        <family val="4"/>
      </rPr>
      <t>小学英语</t>
    </r>
  </si>
  <si>
    <r>
      <t>63</t>
    </r>
    <r>
      <rPr>
        <sz val="12"/>
        <rFont val="方正仿宋_GBK"/>
        <family val="4"/>
      </rPr>
      <t>小学音乐</t>
    </r>
  </si>
  <si>
    <r>
      <t>64</t>
    </r>
    <r>
      <rPr>
        <sz val="12"/>
        <rFont val="方正仿宋_GBK"/>
        <family val="4"/>
      </rPr>
      <t>小学体育</t>
    </r>
  </si>
  <si>
    <r>
      <t>65</t>
    </r>
    <r>
      <rPr>
        <sz val="12"/>
        <rFont val="方正仿宋_GBK"/>
        <family val="4"/>
      </rPr>
      <t>小学美术</t>
    </r>
  </si>
  <si>
    <r>
      <t>66</t>
    </r>
    <r>
      <rPr>
        <sz val="12"/>
        <rFont val="方正仿宋_GBK"/>
        <family val="4"/>
      </rPr>
      <t>小学科学</t>
    </r>
  </si>
  <si>
    <r>
      <t>67</t>
    </r>
    <r>
      <rPr>
        <sz val="12"/>
        <rFont val="方正仿宋_GBK"/>
        <family val="4"/>
      </rPr>
      <t>小学语文</t>
    </r>
  </si>
  <si>
    <r>
      <t>68</t>
    </r>
    <r>
      <rPr>
        <sz val="12"/>
        <rFont val="方正仿宋_GBK"/>
        <family val="4"/>
      </rPr>
      <t>小学数学</t>
    </r>
  </si>
  <si>
    <r>
      <t>69</t>
    </r>
    <r>
      <rPr>
        <sz val="12"/>
        <rFont val="方正仿宋_GBK"/>
        <family val="4"/>
      </rPr>
      <t>小学英语</t>
    </r>
  </si>
  <si>
    <r>
      <t>70</t>
    </r>
    <r>
      <rPr>
        <sz val="12"/>
        <rFont val="方正仿宋_GBK"/>
        <family val="4"/>
      </rPr>
      <t>小学音乐</t>
    </r>
  </si>
  <si>
    <r>
      <t>71</t>
    </r>
    <r>
      <rPr>
        <sz val="12"/>
        <rFont val="方正仿宋_GBK"/>
        <family val="4"/>
      </rPr>
      <t>小学体育</t>
    </r>
  </si>
  <si>
    <r>
      <t>72</t>
    </r>
    <r>
      <rPr>
        <sz val="12"/>
        <rFont val="方正仿宋_GBK"/>
        <family val="4"/>
      </rPr>
      <t>小学美术</t>
    </r>
  </si>
  <si>
    <r>
      <t>73</t>
    </r>
    <r>
      <rPr>
        <sz val="12"/>
        <rFont val="方正仿宋_GBK"/>
        <family val="4"/>
      </rPr>
      <t>小学科学</t>
    </r>
  </si>
  <si>
    <r>
      <t>74</t>
    </r>
    <r>
      <rPr>
        <sz val="12"/>
        <rFont val="方正仿宋_GBK"/>
        <family val="4"/>
      </rPr>
      <t>小学信息技术</t>
    </r>
  </si>
  <si>
    <r>
      <t>75</t>
    </r>
    <r>
      <rPr>
        <sz val="12"/>
        <rFont val="方正仿宋_GBK"/>
        <family val="4"/>
      </rPr>
      <t>小学语文</t>
    </r>
  </si>
  <si>
    <r>
      <t>76</t>
    </r>
    <r>
      <rPr>
        <sz val="12"/>
        <rFont val="方正仿宋_GBK"/>
        <family val="4"/>
      </rPr>
      <t>小学语文</t>
    </r>
  </si>
  <si>
    <r>
      <t>77</t>
    </r>
    <r>
      <rPr>
        <sz val="12"/>
        <rFont val="方正仿宋_GBK"/>
        <family val="4"/>
      </rPr>
      <t>小学语文</t>
    </r>
  </si>
  <si>
    <r>
      <t>78</t>
    </r>
    <r>
      <rPr>
        <sz val="12"/>
        <rFont val="方正仿宋_GBK"/>
        <family val="4"/>
      </rPr>
      <t>小学数学</t>
    </r>
  </si>
  <si>
    <r>
      <t>02</t>
    </r>
    <r>
      <rPr>
        <sz val="12"/>
        <rFont val="方正仿宋_GBK"/>
        <family val="4"/>
      </rPr>
      <t>机械设计自动化教师</t>
    </r>
  </si>
  <si>
    <r>
      <t>03</t>
    </r>
    <r>
      <rPr>
        <sz val="12"/>
        <rFont val="方正仿宋_GBK"/>
        <family val="4"/>
      </rPr>
      <t>车辆工程、汽车服务教师</t>
    </r>
  </si>
  <si>
    <t>10230227120</t>
  </si>
  <si>
    <t>10230225005</t>
  </si>
  <si>
    <t>10230225023</t>
  </si>
  <si>
    <t>10230225027</t>
  </si>
  <si>
    <t>10230225110</t>
  </si>
  <si>
    <t>10230225116</t>
  </si>
  <si>
    <t>10230226819</t>
  </si>
  <si>
    <t>牟进</t>
  </si>
  <si>
    <t>彭静</t>
  </si>
  <si>
    <t>吴枝耘</t>
  </si>
  <si>
    <t>文彩虹</t>
  </si>
  <si>
    <t>20530190101</t>
  </si>
  <si>
    <t>20530190105</t>
  </si>
  <si>
    <t>谢贤兵</t>
  </si>
  <si>
    <t>吴在平</t>
  </si>
  <si>
    <t>10230224812</t>
  </si>
  <si>
    <t>10230225311</t>
  </si>
  <si>
    <t>10230225327</t>
  </si>
  <si>
    <t>10230225401</t>
  </si>
  <si>
    <t>10230225524</t>
  </si>
  <si>
    <t>10230225612</t>
  </si>
  <si>
    <t>10230225624</t>
  </si>
  <si>
    <t>10230226021</t>
  </si>
  <si>
    <t>10230226024</t>
  </si>
  <si>
    <t>10230226109</t>
  </si>
  <si>
    <t>10230226122</t>
  </si>
  <si>
    <t>10230226321</t>
  </si>
  <si>
    <t>10230227125</t>
  </si>
  <si>
    <t>10230227220</t>
  </si>
  <si>
    <t>10230227706</t>
  </si>
  <si>
    <t>重庆万州技师学院</t>
  </si>
  <si>
    <t>姓名</t>
  </si>
  <si>
    <t>报考单位</t>
  </si>
  <si>
    <t>鹏程小学</t>
  </si>
  <si>
    <t>汶罗小学</t>
  </si>
  <si>
    <t>普子小学金家村小</t>
  </si>
  <si>
    <t>委属小学</t>
  </si>
  <si>
    <t>白土初中</t>
  </si>
  <si>
    <t>罗田小学</t>
  </si>
  <si>
    <t>恒合民族小学</t>
  </si>
  <si>
    <t>地宝小学</t>
  </si>
  <si>
    <t>中加小学</t>
  </si>
  <si>
    <t>武陵小学</t>
  </si>
  <si>
    <t>分水小学黄泥完小</t>
  </si>
  <si>
    <t>国本小学</t>
  </si>
  <si>
    <t>培文小学</t>
  </si>
  <si>
    <t>丁阳初中</t>
  </si>
  <si>
    <t>报考岗位</t>
  </si>
  <si>
    <t>宋晓梅</t>
  </si>
  <si>
    <t>邓智文</t>
  </si>
  <si>
    <t>廖燚</t>
  </si>
  <si>
    <t>黄海丰</t>
  </si>
  <si>
    <t>陈炯煊</t>
  </si>
  <si>
    <t>廖春风</t>
  </si>
  <si>
    <t>陈曦</t>
  </si>
  <si>
    <t>福建小学</t>
  </si>
  <si>
    <t>李青青</t>
  </si>
  <si>
    <t>文琴</t>
  </si>
  <si>
    <t>易珊珊</t>
  </si>
  <si>
    <t>冯亚丽</t>
  </si>
  <si>
    <t>王钦</t>
  </si>
  <si>
    <t>周导</t>
  </si>
  <si>
    <t>李林</t>
  </si>
  <si>
    <t>10230224726</t>
  </si>
  <si>
    <t>陈美玲</t>
  </si>
  <si>
    <t>叶春利</t>
  </si>
  <si>
    <t>王魏</t>
  </si>
  <si>
    <t>秦香君</t>
  </si>
  <si>
    <t>万林念</t>
  </si>
  <si>
    <t>刘兴</t>
  </si>
  <si>
    <t>10230227909</t>
  </si>
  <si>
    <t>10230227925</t>
  </si>
  <si>
    <t>10230227928</t>
  </si>
  <si>
    <t>谯芳飞</t>
  </si>
  <si>
    <t>陈俊霞</t>
  </si>
  <si>
    <t>10230224405</t>
  </si>
  <si>
    <t>10230224423</t>
  </si>
  <si>
    <t>分水小学大兴完小</t>
  </si>
  <si>
    <t>望江小学</t>
  </si>
  <si>
    <t>万州区2016年下半年公开招聘教师体检人员名单（11月9日）</t>
  </si>
  <si>
    <t>专业</t>
  </si>
  <si>
    <t>综合</t>
  </si>
  <si>
    <t>面试成绩</t>
  </si>
  <si>
    <t>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</si>
</sst>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2"/>
      <name val="方正小标宋_GBK"/>
      <family val="4"/>
    </font>
    <font>
      <sz val="18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9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2.00390625" style="6" customWidth="1"/>
    <col min="2" max="2" width="8.375" style="6" customWidth="1"/>
    <col min="3" max="3" width="13.50390625" style="6" customWidth="1"/>
    <col min="4" max="4" width="15.375" style="6" customWidth="1"/>
    <col min="5" max="5" width="5.875" style="6" customWidth="1"/>
    <col min="6" max="6" width="6.625" style="6" customWidth="1"/>
    <col min="7" max="7" width="10.25390625" style="1" customWidth="1"/>
    <col min="8" max="8" width="13.25390625" style="8" customWidth="1"/>
    <col min="9" max="16384" width="9.00390625" style="1" customWidth="1"/>
  </cols>
  <sheetData>
    <row r="1" spans="1:8" ht="40.5" customHeight="1">
      <c r="A1" s="14" t="s">
        <v>106</v>
      </c>
      <c r="B1" s="15"/>
      <c r="C1" s="15"/>
      <c r="D1" s="15"/>
      <c r="E1" s="15"/>
      <c r="F1" s="15"/>
      <c r="G1" s="14"/>
      <c r="H1" s="16"/>
    </row>
    <row r="2" spans="1:8" s="10" customFormat="1" ht="28.5" customHeight="1">
      <c r="A2" s="11" t="s">
        <v>0</v>
      </c>
      <c r="B2" s="11" t="s">
        <v>58</v>
      </c>
      <c r="C2" s="11" t="s">
        <v>59</v>
      </c>
      <c r="D2" s="11" t="s">
        <v>74</v>
      </c>
      <c r="E2" s="12" t="s">
        <v>107</v>
      </c>
      <c r="F2" s="12" t="s">
        <v>108</v>
      </c>
      <c r="G2" s="12" t="s">
        <v>109</v>
      </c>
      <c r="H2" s="13" t="s">
        <v>110</v>
      </c>
    </row>
    <row r="3" spans="1:8" s="5" customFormat="1" ht="48" customHeight="1">
      <c r="A3" s="3" t="s">
        <v>38</v>
      </c>
      <c r="B3" s="2" t="s">
        <v>40</v>
      </c>
      <c r="C3" s="2" t="s">
        <v>57</v>
      </c>
      <c r="D3" s="3" t="s">
        <v>25</v>
      </c>
      <c r="E3" s="4"/>
      <c r="F3" s="4"/>
      <c r="G3" s="4">
        <v>81.6</v>
      </c>
      <c r="H3" s="7">
        <f>G3</f>
        <v>81.6</v>
      </c>
    </row>
    <row r="4" spans="1:8" s="5" customFormat="1" ht="48" customHeight="1">
      <c r="A4" s="3" t="s">
        <v>39</v>
      </c>
      <c r="B4" s="2" t="s">
        <v>41</v>
      </c>
      <c r="C4" s="2" t="s">
        <v>57</v>
      </c>
      <c r="D4" s="3" t="s">
        <v>26</v>
      </c>
      <c r="E4" s="4"/>
      <c r="F4" s="4"/>
      <c r="G4" s="4">
        <v>80.2</v>
      </c>
      <c r="H4" s="7">
        <f>G4</f>
        <v>80.2</v>
      </c>
    </row>
    <row r="5" spans="1:8" s="5" customFormat="1" ht="29.25" customHeight="1">
      <c r="A5" s="3" t="s">
        <v>98</v>
      </c>
      <c r="B5" s="2" t="s">
        <v>80</v>
      </c>
      <c r="C5" s="2" t="s">
        <v>73</v>
      </c>
      <c r="D5" s="3" t="s">
        <v>3</v>
      </c>
      <c r="E5" s="4">
        <v>37</v>
      </c>
      <c r="F5" s="4">
        <v>60</v>
      </c>
      <c r="G5" s="4">
        <v>86</v>
      </c>
      <c r="H5" s="7">
        <f aca="true" t="shared" si="0" ref="H5:H32">E5*30%+F5*30%+G5*40%</f>
        <v>63.5</v>
      </c>
    </row>
    <row r="6" spans="1:8" s="5" customFormat="1" ht="30" customHeight="1">
      <c r="A6" s="3" t="s">
        <v>42</v>
      </c>
      <c r="B6" s="2" t="s">
        <v>37</v>
      </c>
      <c r="C6" s="2" t="s">
        <v>64</v>
      </c>
      <c r="D6" s="3" t="s">
        <v>4</v>
      </c>
      <c r="E6" s="4">
        <v>47</v>
      </c>
      <c r="F6" s="4">
        <v>71.5</v>
      </c>
      <c r="G6" s="4">
        <v>84.5</v>
      </c>
      <c r="H6" s="7">
        <f t="shared" si="0"/>
        <v>69.35</v>
      </c>
    </row>
    <row r="7" spans="1:8" s="5" customFormat="1" ht="30" customHeight="1">
      <c r="A7" s="3" t="s">
        <v>30</v>
      </c>
      <c r="B7" s="2" t="s">
        <v>96</v>
      </c>
      <c r="C7" s="2" t="s">
        <v>82</v>
      </c>
      <c r="D7" s="3" t="s">
        <v>5</v>
      </c>
      <c r="E7" s="4">
        <v>76.5</v>
      </c>
      <c r="F7" s="4">
        <v>68</v>
      </c>
      <c r="G7" s="4">
        <v>85.4</v>
      </c>
      <c r="H7" s="7">
        <f t="shared" si="0"/>
        <v>77.50999999999999</v>
      </c>
    </row>
    <row r="8" spans="1:8" s="5" customFormat="1" ht="29.25" customHeight="1">
      <c r="A8" s="3" t="s">
        <v>53</v>
      </c>
      <c r="B8" s="2" t="s">
        <v>1</v>
      </c>
      <c r="C8" s="2" t="s">
        <v>60</v>
      </c>
      <c r="D8" s="3" t="s">
        <v>6</v>
      </c>
      <c r="E8" s="4">
        <v>42</v>
      </c>
      <c r="F8" s="4">
        <v>75.5</v>
      </c>
      <c r="G8" s="4">
        <v>87.6</v>
      </c>
      <c r="H8" s="7">
        <f t="shared" si="0"/>
        <v>70.28999999999999</v>
      </c>
    </row>
    <row r="9" spans="1:8" s="5" customFormat="1" ht="30" customHeight="1">
      <c r="A9" s="3" t="s">
        <v>43</v>
      </c>
      <c r="B9" s="2" t="s">
        <v>87</v>
      </c>
      <c r="C9" s="2" t="s">
        <v>61</v>
      </c>
      <c r="D9" s="3" t="s">
        <v>7</v>
      </c>
      <c r="E9" s="4">
        <v>54</v>
      </c>
      <c r="F9" s="4">
        <v>83.5</v>
      </c>
      <c r="G9" s="4">
        <v>86.6</v>
      </c>
      <c r="H9" s="7">
        <f t="shared" si="0"/>
        <v>75.89</v>
      </c>
    </row>
    <row r="10" spans="1:8" s="5" customFormat="1" ht="30" customHeight="1">
      <c r="A10" s="3" t="s">
        <v>29</v>
      </c>
      <c r="B10" s="2" t="s">
        <v>84</v>
      </c>
      <c r="C10" s="2" t="s">
        <v>82</v>
      </c>
      <c r="D10" s="3" t="s">
        <v>8</v>
      </c>
      <c r="E10" s="4">
        <v>79.5</v>
      </c>
      <c r="F10" s="4">
        <v>83</v>
      </c>
      <c r="G10" s="4">
        <v>84.6</v>
      </c>
      <c r="H10" s="7">
        <f t="shared" si="0"/>
        <v>82.59</v>
      </c>
    </row>
    <row r="11" spans="1:8" s="5" customFormat="1" ht="30" customHeight="1">
      <c r="A11" s="3" t="s">
        <v>103</v>
      </c>
      <c r="B11" s="2" t="s">
        <v>35</v>
      </c>
      <c r="C11" s="2" t="s">
        <v>60</v>
      </c>
      <c r="D11" s="3" t="s">
        <v>9</v>
      </c>
      <c r="E11" s="4">
        <v>41</v>
      </c>
      <c r="F11" s="4">
        <v>68</v>
      </c>
      <c r="G11" s="4">
        <v>83.64</v>
      </c>
      <c r="H11" s="7">
        <f t="shared" si="0"/>
        <v>66.156</v>
      </c>
    </row>
    <row r="12" spans="1:8" s="5" customFormat="1" ht="29.25" customHeight="1">
      <c r="A12" s="3" t="s">
        <v>27</v>
      </c>
      <c r="B12" s="2" t="s">
        <v>75</v>
      </c>
      <c r="C12" s="2" t="s">
        <v>71</v>
      </c>
      <c r="D12" s="3" t="s">
        <v>10</v>
      </c>
      <c r="E12" s="4">
        <v>51</v>
      </c>
      <c r="F12" s="4">
        <v>83.5</v>
      </c>
      <c r="G12" s="4">
        <v>86</v>
      </c>
      <c r="H12" s="7">
        <f t="shared" si="0"/>
        <v>74.75</v>
      </c>
    </row>
    <row r="13" spans="1:8" s="5" customFormat="1" ht="30" customHeight="1">
      <c r="A13" s="3" t="s">
        <v>99</v>
      </c>
      <c r="B13" s="2" t="s">
        <v>81</v>
      </c>
      <c r="C13" s="2" t="s">
        <v>68</v>
      </c>
      <c r="D13" s="3" t="s">
        <v>11</v>
      </c>
      <c r="E13" s="4">
        <v>50.5</v>
      </c>
      <c r="F13" s="4">
        <v>72.5</v>
      </c>
      <c r="G13" s="4">
        <v>85.3</v>
      </c>
      <c r="H13" s="7">
        <f t="shared" si="0"/>
        <v>71.02</v>
      </c>
    </row>
    <row r="14" spans="1:8" s="5" customFormat="1" ht="29.25" customHeight="1">
      <c r="A14" s="3" t="s">
        <v>32</v>
      </c>
      <c r="B14" s="2" t="s">
        <v>86</v>
      </c>
      <c r="C14" s="2" t="s">
        <v>105</v>
      </c>
      <c r="D14" s="3" t="s">
        <v>12</v>
      </c>
      <c r="E14" s="4">
        <v>49.5</v>
      </c>
      <c r="F14" s="4">
        <v>77.5</v>
      </c>
      <c r="G14" s="9">
        <v>85.1</v>
      </c>
      <c r="H14" s="7">
        <f t="shared" si="0"/>
        <v>72.14</v>
      </c>
    </row>
    <row r="15" spans="1:8" s="5" customFormat="1" ht="30" customHeight="1">
      <c r="A15" s="3" t="s">
        <v>97</v>
      </c>
      <c r="B15" s="2" t="s">
        <v>79</v>
      </c>
      <c r="C15" s="2" t="s">
        <v>63</v>
      </c>
      <c r="D15" s="3" t="s">
        <v>13</v>
      </c>
      <c r="E15" s="4">
        <v>51</v>
      </c>
      <c r="F15" s="4">
        <v>84.5</v>
      </c>
      <c r="G15" s="4">
        <v>83.48</v>
      </c>
      <c r="H15" s="7">
        <f t="shared" si="0"/>
        <v>74.042</v>
      </c>
    </row>
    <row r="16" spans="1:8" s="5" customFormat="1" ht="30" customHeight="1">
      <c r="A16" s="3" t="s">
        <v>44</v>
      </c>
      <c r="B16" s="2" t="s">
        <v>88</v>
      </c>
      <c r="C16" s="2" t="s">
        <v>63</v>
      </c>
      <c r="D16" s="3" t="s">
        <v>13</v>
      </c>
      <c r="E16" s="4">
        <v>48.5</v>
      </c>
      <c r="F16" s="4">
        <v>80</v>
      </c>
      <c r="G16" s="4">
        <v>86.02</v>
      </c>
      <c r="H16" s="7">
        <f t="shared" si="0"/>
        <v>72.958</v>
      </c>
    </row>
    <row r="17" spans="1:8" s="5" customFormat="1" ht="30" customHeight="1">
      <c r="A17" s="3" t="s">
        <v>45</v>
      </c>
      <c r="B17" s="2" t="s">
        <v>89</v>
      </c>
      <c r="C17" s="2" t="s">
        <v>63</v>
      </c>
      <c r="D17" s="3" t="s">
        <v>13</v>
      </c>
      <c r="E17" s="4">
        <v>45</v>
      </c>
      <c r="F17" s="4">
        <v>79.5</v>
      </c>
      <c r="G17" s="4">
        <v>84.9</v>
      </c>
      <c r="H17" s="7">
        <f t="shared" si="0"/>
        <v>71.31</v>
      </c>
    </row>
    <row r="18" spans="1:8" s="5" customFormat="1" ht="30" customHeight="1">
      <c r="A18" s="3" t="s">
        <v>52</v>
      </c>
      <c r="B18" s="2" t="s">
        <v>101</v>
      </c>
      <c r="C18" s="2" t="s">
        <v>63</v>
      </c>
      <c r="D18" s="3" t="s">
        <v>13</v>
      </c>
      <c r="E18" s="4">
        <v>47.5</v>
      </c>
      <c r="F18" s="4">
        <v>78.5</v>
      </c>
      <c r="G18" s="4">
        <v>80.54</v>
      </c>
      <c r="H18" s="7">
        <f t="shared" si="0"/>
        <v>70.01599999999999</v>
      </c>
    </row>
    <row r="19" spans="1:8" s="5" customFormat="1" ht="29.25" customHeight="1">
      <c r="A19" s="3" t="s">
        <v>55</v>
      </c>
      <c r="B19" s="2" t="s">
        <v>77</v>
      </c>
      <c r="C19" s="2" t="s">
        <v>63</v>
      </c>
      <c r="D19" s="3" t="s">
        <v>14</v>
      </c>
      <c r="E19" s="4">
        <v>45</v>
      </c>
      <c r="F19" s="4">
        <v>67</v>
      </c>
      <c r="G19" s="4">
        <v>86.7</v>
      </c>
      <c r="H19" s="7">
        <f t="shared" si="0"/>
        <v>68.28</v>
      </c>
    </row>
    <row r="20" spans="1:8" s="5" customFormat="1" ht="29.25" customHeight="1">
      <c r="A20" s="3" t="s">
        <v>46</v>
      </c>
      <c r="B20" s="2" t="s">
        <v>91</v>
      </c>
      <c r="C20" s="2" t="s">
        <v>63</v>
      </c>
      <c r="D20" s="3" t="s">
        <v>14</v>
      </c>
      <c r="E20" s="4">
        <v>46.5</v>
      </c>
      <c r="F20" s="4">
        <v>62.5</v>
      </c>
      <c r="G20" s="4">
        <v>82.6</v>
      </c>
      <c r="H20" s="7">
        <f t="shared" si="0"/>
        <v>65.74000000000001</v>
      </c>
    </row>
    <row r="21" spans="1:8" s="5" customFormat="1" ht="29.25" customHeight="1">
      <c r="A21" s="3" t="s">
        <v>50</v>
      </c>
      <c r="B21" s="2" t="s">
        <v>95</v>
      </c>
      <c r="C21" s="2" t="s">
        <v>63</v>
      </c>
      <c r="D21" s="3" t="s">
        <v>14</v>
      </c>
      <c r="E21" s="4">
        <v>46.5</v>
      </c>
      <c r="F21" s="4">
        <v>58</v>
      </c>
      <c r="G21" s="4">
        <v>83.7</v>
      </c>
      <c r="H21" s="7">
        <f t="shared" si="0"/>
        <v>64.83</v>
      </c>
    </row>
    <row r="22" spans="1:8" s="5" customFormat="1" ht="30" customHeight="1">
      <c r="A22" s="3" t="s">
        <v>90</v>
      </c>
      <c r="B22" s="2" t="s">
        <v>36</v>
      </c>
      <c r="C22" s="2" t="s">
        <v>66</v>
      </c>
      <c r="D22" s="3" t="s">
        <v>15</v>
      </c>
      <c r="E22" s="4">
        <v>65</v>
      </c>
      <c r="F22" s="4">
        <v>83</v>
      </c>
      <c r="G22" s="4">
        <v>84.8</v>
      </c>
      <c r="H22" s="7">
        <f t="shared" si="0"/>
        <v>78.32</v>
      </c>
    </row>
    <row r="23" spans="1:8" s="5" customFormat="1" ht="30" customHeight="1">
      <c r="A23" s="3" t="s">
        <v>33</v>
      </c>
      <c r="B23" s="2" t="s">
        <v>2</v>
      </c>
      <c r="C23" s="2" t="s">
        <v>72</v>
      </c>
      <c r="D23" s="3" t="s">
        <v>16</v>
      </c>
      <c r="E23" s="4">
        <v>38.5</v>
      </c>
      <c r="F23" s="4">
        <v>54.5</v>
      </c>
      <c r="G23" s="4">
        <v>84.7</v>
      </c>
      <c r="H23" s="7">
        <f t="shared" si="0"/>
        <v>61.78</v>
      </c>
    </row>
    <row r="24" spans="1:8" s="5" customFormat="1" ht="29.25" customHeight="1">
      <c r="A24" s="3" t="s">
        <v>56</v>
      </c>
      <c r="B24" s="2" t="s">
        <v>78</v>
      </c>
      <c r="C24" s="2" t="s">
        <v>63</v>
      </c>
      <c r="D24" s="3" t="s">
        <v>17</v>
      </c>
      <c r="E24" s="4">
        <v>47.5</v>
      </c>
      <c r="F24" s="4">
        <v>41.5</v>
      </c>
      <c r="G24" s="4">
        <v>81.5</v>
      </c>
      <c r="H24" s="7">
        <f t="shared" si="0"/>
        <v>59.3</v>
      </c>
    </row>
    <row r="25" spans="1:8" s="5" customFormat="1" ht="29.25" customHeight="1">
      <c r="A25" s="3" t="s">
        <v>48</v>
      </c>
      <c r="B25" s="2" t="s">
        <v>93</v>
      </c>
      <c r="C25" s="2" t="s">
        <v>63</v>
      </c>
      <c r="D25" s="3" t="s">
        <v>17</v>
      </c>
      <c r="E25" s="4">
        <v>42</v>
      </c>
      <c r="F25" s="4">
        <v>41.5</v>
      </c>
      <c r="G25" s="4">
        <v>85.1</v>
      </c>
      <c r="H25" s="7">
        <f t="shared" si="0"/>
        <v>59.089999999999996</v>
      </c>
    </row>
    <row r="26" spans="1:8" s="5" customFormat="1" ht="30" customHeight="1">
      <c r="A26" s="3" t="s">
        <v>31</v>
      </c>
      <c r="B26" s="2" t="s">
        <v>85</v>
      </c>
      <c r="C26" s="2" t="s">
        <v>65</v>
      </c>
      <c r="D26" s="3" t="s">
        <v>18</v>
      </c>
      <c r="E26" s="4">
        <v>44</v>
      </c>
      <c r="F26" s="4">
        <v>74</v>
      </c>
      <c r="G26" s="4">
        <v>83.54</v>
      </c>
      <c r="H26" s="7">
        <f t="shared" si="0"/>
        <v>68.816</v>
      </c>
    </row>
    <row r="27" spans="1:8" s="5" customFormat="1" ht="29.25" customHeight="1">
      <c r="A27" s="3" t="s">
        <v>51</v>
      </c>
      <c r="B27" s="2" t="s">
        <v>100</v>
      </c>
      <c r="C27" s="2" t="s">
        <v>69</v>
      </c>
      <c r="D27" s="3" t="s">
        <v>19</v>
      </c>
      <c r="E27" s="4">
        <v>43.5</v>
      </c>
      <c r="F27" s="4">
        <v>72</v>
      </c>
      <c r="G27" s="4">
        <v>82.72</v>
      </c>
      <c r="H27" s="7">
        <f t="shared" si="0"/>
        <v>67.738</v>
      </c>
    </row>
    <row r="28" spans="1:8" s="5" customFormat="1" ht="29.25" customHeight="1">
      <c r="A28" s="3" t="s">
        <v>54</v>
      </c>
      <c r="B28" s="2" t="s">
        <v>76</v>
      </c>
      <c r="C28" s="2" t="s">
        <v>67</v>
      </c>
      <c r="D28" s="3" t="s">
        <v>20</v>
      </c>
      <c r="E28" s="4">
        <v>42</v>
      </c>
      <c r="F28" s="4">
        <v>75.5</v>
      </c>
      <c r="G28" s="4">
        <v>86.26</v>
      </c>
      <c r="H28" s="7">
        <f t="shared" si="0"/>
        <v>69.754</v>
      </c>
    </row>
    <row r="29" spans="1:8" s="5" customFormat="1" ht="30" customHeight="1">
      <c r="A29" s="3" t="s">
        <v>47</v>
      </c>
      <c r="B29" s="2" t="s">
        <v>92</v>
      </c>
      <c r="C29" s="2" t="s">
        <v>70</v>
      </c>
      <c r="D29" s="3" t="s">
        <v>21</v>
      </c>
      <c r="E29" s="4">
        <v>74.5</v>
      </c>
      <c r="F29" s="4">
        <v>87</v>
      </c>
      <c r="G29" s="4">
        <v>80.06</v>
      </c>
      <c r="H29" s="7">
        <f t="shared" si="0"/>
        <v>80.47399999999999</v>
      </c>
    </row>
    <row r="30" spans="1:8" s="5" customFormat="1" ht="30" customHeight="1">
      <c r="A30" s="3" t="s">
        <v>49</v>
      </c>
      <c r="B30" s="2" t="s">
        <v>94</v>
      </c>
      <c r="C30" s="2" t="s">
        <v>104</v>
      </c>
      <c r="D30" s="3" t="s">
        <v>22</v>
      </c>
      <c r="E30" s="4">
        <v>51.5</v>
      </c>
      <c r="F30" s="4">
        <v>87</v>
      </c>
      <c r="G30" s="4">
        <v>86.7</v>
      </c>
      <c r="H30" s="7">
        <f t="shared" si="0"/>
        <v>76.22999999999999</v>
      </c>
    </row>
    <row r="31" spans="1:8" s="5" customFormat="1" ht="30" customHeight="1">
      <c r="A31" s="3" t="s">
        <v>28</v>
      </c>
      <c r="B31" s="2" t="s">
        <v>83</v>
      </c>
      <c r="C31" s="2" t="s">
        <v>62</v>
      </c>
      <c r="D31" s="3" t="s">
        <v>23</v>
      </c>
      <c r="E31" s="4">
        <v>45.5</v>
      </c>
      <c r="F31" s="4">
        <v>59</v>
      </c>
      <c r="G31" s="4">
        <v>80.46</v>
      </c>
      <c r="H31" s="7">
        <f t="shared" si="0"/>
        <v>63.534</v>
      </c>
    </row>
    <row r="32" spans="1:8" s="5" customFormat="1" ht="29.25" customHeight="1">
      <c r="A32" s="3" t="s">
        <v>102</v>
      </c>
      <c r="B32" s="2" t="s">
        <v>34</v>
      </c>
      <c r="C32" s="2" t="s">
        <v>62</v>
      </c>
      <c r="D32" s="3" t="s">
        <v>24</v>
      </c>
      <c r="E32" s="4">
        <v>41.5</v>
      </c>
      <c r="F32" s="4">
        <v>53</v>
      </c>
      <c r="G32" s="4">
        <v>80.3</v>
      </c>
      <c r="H32" s="7">
        <f t="shared" si="0"/>
        <v>60.47</v>
      </c>
    </row>
  </sheetData>
  <mergeCells count="1">
    <mergeCell ref="A1:H1"/>
  </mergeCells>
  <printOptions horizontalCentered="1"/>
  <pageMargins left="0.18" right="0.17" top="0.3937007874015748" bottom="0.1968503937007874" header="0.3543307086614173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微软用户</cp:lastModifiedBy>
  <cp:lastPrinted>2016-11-09T07:23:24Z</cp:lastPrinted>
  <dcterms:created xsi:type="dcterms:W3CDTF">2016-10-24T02:41:16Z</dcterms:created>
  <dcterms:modified xsi:type="dcterms:W3CDTF">2016-11-09T07:26:51Z</dcterms:modified>
  <cp:category/>
  <cp:version/>
  <cp:contentType/>
  <cp:contentStatus/>
</cp:coreProperties>
</file>