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889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<sst xmlns="http://schemas.openxmlformats.org/spreadsheetml/2006/main" count="151" uniqueCount="143">
  <si>
    <t>序号</t>
  </si>
  <si>
    <t>准考证号</t>
  </si>
  <si>
    <t>20160231</t>
  </si>
  <si>
    <t>20160095</t>
  </si>
  <si>
    <t>20160493</t>
  </si>
  <si>
    <t>20160678</t>
  </si>
  <si>
    <t>20160429</t>
  </si>
  <si>
    <t>20160179</t>
  </si>
  <si>
    <t>20160450</t>
  </si>
  <si>
    <t>20160672</t>
  </si>
  <si>
    <t>20160784</t>
  </si>
  <si>
    <t>20160877</t>
  </si>
  <si>
    <t>20161162</t>
  </si>
  <si>
    <t>20161271</t>
  </si>
  <si>
    <t>20161164</t>
  </si>
  <si>
    <t>20161170</t>
  </si>
  <si>
    <t>20160725</t>
  </si>
  <si>
    <t>20160620</t>
  </si>
  <si>
    <t>20160178</t>
  </si>
  <si>
    <t>20160154</t>
  </si>
  <si>
    <t>20160853</t>
  </si>
  <si>
    <t>20161184</t>
  </si>
  <si>
    <t>20160221</t>
  </si>
  <si>
    <t>20160930</t>
  </si>
  <si>
    <t>20160492</t>
  </si>
  <si>
    <t>20160459</t>
  </si>
  <si>
    <t>20160522</t>
  </si>
  <si>
    <t>20160747</t>
  </si>
  <si>
    <t>20160353</t>
  </si>
  <si>
    <t>20160923</t>
  </si>
  <si>
    <t>20160988</t>
  </si>
  <si>
    <t>20160491</t>
  </si>
  <si>
    <t>20160561</t>
  </si>
  <si>
    <t>20160622</t>
  </si>
  <si>
    <t>20160977</t>
  </si>
  <si>
    <t>20160059</t>
  </si>
  <si>
    <t>20160508</t>
  </si>
  <si>
    <t>20160990</t>
  </si>
  <si>
    <t>20160402</t>
  </si>
  <si>
    <t>20160971</t>
  </si>
  <si>
    <t>20160175</t>
  </si>
  <si>
    <t>20160097</t>
  </si>
  <si>
    <t>20161118</t>
  </si>
  <si>
    <t>20160756</t>
  </si>
  <si>
    <t>20161120</t>
  </si>
  <si>
    <t>20160597</t>
  </si>
  <si>
    <t>20160133</t>
  </si>
  <si>
    <t>20160186</t>
  </si>
  <si>
    <t>20160694</t>
  </si>
  <si>
    <t>20160603</t>
  </si>
  <si>
    <t>20161277</t>
  </si>
  <si>
    <t>20160546</t>
  </si>
  <si>
    <t>20160599</t>
  </si>
  <si>
    <t>20160496</t>
  </si>
  <si>
    <t>20160100</t>
  </si>
  <si>
    <t>20160510</t>
  </si>
  <si>
    <t>20160998</t>
  </si>
  <si>
    <t>20160515</t>
  </si>
  <si>
    <t>20160087</t>
  </si>
  <si>
    <t>20160029</t>
  </si>
  <si>
    <t>20160803</t>
  </si>
  <si>
    <t>20160278</t>
  </si>
  <si>
    <t>20160182</t>
  </si>
  <si>
    <t>20160918</t>
  </si>
  <si>
    <t>20160215</t>
  </si>
  <si>
    <t>20161199</t>
  </si>
  <si>
    <t>20160786</t>
  </si>
  <si>
    <t>20160905</t>
  </si>
  <si>
    <t>20160180</t>
  </si>
  <si>
    <t>20161136</t>
  </si>
  <si>
    <t>20160382</t>
  </si>
  <si>
    <t>20160792</t>
  </si>
  <si>
    <t>20160395</t>
  </si>
  <si>
    <t>20160160</t>
  </si>
  <si>
    <t>20160338</t>
  </si>
  <si>
    <t>20160433</t>
  </si>
  <si>
    <t>20160568</t>
  </si>
  <si>
    <t>20160968</t>
  </si>
  <si>
    <t>20160242</t>
  </si>
  <si>
    <t>20160044</t>
  </si>
  <si>
    <t>20160789</t>
  </si>
  <si>
    <t>20160732</t>
  </si>
  <si>
    <t>20160954</t>
  </si>
  <si>
    <t>20160063</t>
  </si>
  <si>
    <t>20160018</t>
  </si>
  <si>
    <t>20161122</t>
  </si>
  <si>
    <t>20160906</t>
  </si>
  <si>
    <t>20160318</t>
  </si>
  <si>
    <t>20160881</t>
  </si>
  <si>
    <t>20160159</t>
  </si>
  <si>
    <t>20160277</t>
  </si>
  <si>
    <t>20160484</t>
  </si>
  <si>
    <t>20160313</t>
  </si>
  <si>
    <t>20160165</t>
  </si>
  <si>
    <t>20160662</t>
  </si>
  <si>
    <t>20160975</t>
  </si>
  <si>
    <t>20160932</t>
  </si>
  <si>
    <t>20160440</t>
  </si>
  <si>
    <t>20160565</t>
  </si>
  <si>
    <t>20161214</t>
  </si>
  <si>
    <t>20160963</t>
  </si>
  <si>
    <t>20161126</t>
  </si>
  <si>
    <t>20160042</t>
  </si>
  <si>
    <t>20160999</t>
  </si>
  <si>
    <t>20160116</t>
  </si>
  <si>
    <t>20161142</t>
  </si>
  <si>
    <t>20160049</t>
  </si>
  <si>
    <t>20160103</t>
  </si>
  <si>
    <t>20160731</t>
  </si>
  <si>
    <t>20160818</t>
  </si>
  <si>
    <t>20160025</t>
  </si>
  <si>
    <t>20160507</t>
  </si>
  <si>
    <t>20160542</t>
  </si>
  <si>
    <t>20160212</t>
  </si>
  <si>
    <t>20160478</t>
  </si>
  <si>
    <t>20160600</t>
  </si>
  <si>
    <t>20160253</t>
  </si>
  <si>
    <t>20160712</t>
  </si>
  <si>
    <t>20160241</t>
  </si>
  <si>
    <t>20161253</t>
  </si>
  <si>
    <t>20161140</t>
  </si>
  <si>
    <t>20160090</t>
  </si>
  <si>
    <t>20160077</t>
  </si>
  <si>
    <t>20160183</t>
  </si>
  <si>
    <t>20160449</t>
  </si>
  <si>
    <t>20160012</t>
  </si>
  <si>
    <t>20160107</t>
  </si>
  <si>
    <t>20160118</t>
  </si>
  <si>
    <t>20160528</t>
  </si>
  <si>
    <t>20160448</t>
  </si>
  <si>
    <t>20160102</t>
  </si>
  <si>
    <t>20160335</t>
  </si>
  <si>
    <t>20160085</t>
  </si>
  <si>
    <t>20160342</t>
  </si>
  <si>
    <t>20160768</t>
  </si>
  <si>
    <r>
      <t>2</t>
    </r>
    <r>
      <rPr>
        <sz val="12"/>
        <rFont val="宋体"/>
        <family val="0"/>
      </rPr>
      <t>0160002</t>
    </r>
  </si>
  <si>
    <t>面试成绩</t>
  </si>
  <si>
    <t>备注</t>
  </si>
  <si>
    <t>面试缺考</t>
  </si>
  <si>
    <t>综合成绩</t>
  </si>
  <si>
    <t>安顺市平坝区2016年面向社会公开招聘中小学（幼儿园）教师面试成绩、综合成绩公示</t>
  </si>
  <si>
    <t>笔试成绩</t>
  </si>
  <si>
    <t>附件1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</si>
</sst>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workbookViewId="0" topLeftCell="A1">
      <selection activeCell="E21" sqref="E21"/>
    </sheetView>
  </sheetViews>
  <sheetFormatPr defaultColWidth="9.00390625" defaultRowHeight="14.25"/>
  <cols>
    <col min="1" max="1" width="5.50390625" style="0" bestFit="1" customWidth="1"/>
    <col min="2" max="2" width="13.00390625" style="0" customWidth="1"/>
    <col min="3" max="7" width="10.25390625" style="0" customWidth="1"/>
    <col min="8" max="8" width="15.875" style="0" customWidth="1"/>
  </cols>
  <sheetData>
    <row r="1" ht="14.25">
      <c r="A1" t="s">
        <v>142</v>
      </c>
    </row>
    <row r="2" spans="1:8" ht="55.5" customHeight="1">
      <c r="A2" s="14" t="s">
        <v>140</v>
      </c>
      <c r="B2" s="14"/>
      <c r="C2" s="14"/>
      <c r="D2" s="14"/>
      <c r="E2" s="14"/>
      <c r="F2" s="14"/>
      <c r="G2" s="14"/>
      <c r="H2" s="14"/>
    </row>
    <row r="3" spans="1:8" ht="14.25">
      <c r="A3" s="1" t="s">
        <v>0</v>
      </c>
      <c r="B3" s="1" t="s">
        <v>1</v>
      </c>
      <c r="C3" s="2" t="s">
        <v>141</v>
      </c>
      <c r="D3" s="8">
        <v>0.6</v>
      </c>
      <c r="E3" s="9" t="s">
        <v>136</v>
      </c>
      <c r="F3" s="10">
        <v>0.4</v>
      </c>
      <c r="G3" s="12" t="s">
        <v>139</v>
      </c>
      <c r="H3" s="11" t="s">
        <v>137</v>
      </c>
    </row>
    <row r="4" spans="1:8" ht="14.25">
      <c r="A4" s="3">
        <v>1</v>
      </c>
      <c r="B4" s="4" t="s">
        <v>2</v>
      </c>
      <c r="C4" s="5">
        <v>73</v>
      </c>
      <c r="D4" s="13">
        <f>C4*0.6</f>
        <v>43.8</v>
      </c>
      <c r="E4" s="13">
        <v>76.6</v>
      </c>
      <c r="F4" s="13">
        <f>E4*0.4</f>
        <v>30.64</v>
      </c>
      <c r="G4" s="13">
        <f>D4+F4</f>
        <v>74.44</v>
      </c>
      <c r="H4" s="9"/>
    </row>
    <row r="5" spans="1:8" ht="14.25">
      <c r="A5" s="3">
        <v>2</v>
      </c>
      <c r="B5" s="4" t="s">
        <v>3</v>
      </c>
      <c r="C5" s="5">
        <v>71</v>
      </c>
      <c r="D5" s="13">
        <f aca="true" t="shared" si="0" ref="D5:D65">C5*0.6</f>
        <v>42.6</v>
      </c>
      <c r="E5" s="13">
        <v>70.2</v>
      </c>
      <c r="F5" s="13">
        <f aca="true" t="shared" si="1" ref="F5:F65">E5*0.4</f>
        <v>28.080000000000002</v>
      </c>
      <c r="G5" s="13">
        <f aca="true" t="shared" si="2" ref="G5:G65">D5+F5</f>
        <v>70.68</v>
      </c>
      <c r="H5" s="9"/>
    </row>
    <row r="6" spans="1:8" ht="14.25">
      <c r="A6" s="3">
        <v>3</v>
      </c>
      <c r="B6" s="4" t="s">
        <v>4</v>
      </c>
      <c r="C6" s="5">
        <v>70</v>
      </c>
      <c r="D6" s="13">
        <f t="shared" si="0"/>
        <v>42</v>
      </c>
      <c r="E6" s="13">
        <v>0</v>
      </c>
      <c r="F6" s="13">
        <f t="shared" si="1"/>
        <v>0</v>
      </c>
      <c r="G6" s="13">
        <f t="shared" si="2"/>
        <v>42</v>
      </c>
      <c r="H6" s="9" t="s">
        <v>138</v>
      </c>
    </row>
    <row r="7" spans="1:8" ht="14.25">
      <c r="A7" s="3">
        <v>4</v>
      </c>
      <c r="B7" s="4" t="s">
        <v>5</v>
      </c>
      <c r="C7" s="5">
        <v>75</v>
      </c>
      <c r="D7" s="13">
        <f aca="true" t="shared" si="3" ref="D7:D15">C7*0.6</f>
        <v>45</v>
      </c>
      <c r="E7" s="13">
        <v>79.4</v>
      </c>
      <c r="F7" s="13">
        <f aca="true" t="shared" si="4" ref="F7:F15">E7*0.4</f>
        <v>31.760000000000005</v>
      </c>
      <c r="G7" s="13">
        <f aca="true" t="shared" si="5" ref="G7:G15">D7+F7</f>
        <v>76.76</v>
      </c>
      <c r="H7" s="9"/>
    </row>
    <row r="8" spans="1:8" ht="14.25">
      <c r="A8" s="3">
        <v>5</v>
      </c>
      <c r="B8" s="4" t="s">
        <v>7</v>
      </c>
      <c r="C8" s="5">
        <v>73</v>
      </c>
      <c r="D8" s="13">
        <f t="shared" si="3"/>
        <v>43.8</v>
      </c>
      <c r="E8" s="13">
        <v>81.4</v>
      </c>
      <c r="F8" s="13">
        <f t="shared" si="4"/>
        <v>32.56</v>
      </c>
      <c r="G8" s="13">
        <f t="shared" si="5"/>
        <v>76.36</v>
      </c>
      <c r="H8" s="9"/>
    </row>
    <row r="9" spans="1:8" ht="14.25">
      <c r="A9" s="3">
        <v>6</v>
      </c>
      <c r="B9" s="4" t="s">
        <v>8</v>
      </c>
      <c r="C9" s="5">
        <v>72</v>
      </c>
      <c r="D9" s="13">
        <f t="shared" si="3"/>
        <v>43.199999999999996</v>
      </c>
      <c r="E9" s="13">
        <v>82.8</v>
      </c>
      <c r="F9" s="13">
        <f t="shared" si="4"/>
        <v>33.12</v>
      </c>
      <c r="G9" s="13">
        <f t="shared" si="5"/>
        <v>76.32</v>
      </c>
      <c r="H9" s="9"/>
    </row>
    <row r="10" spans="1:8" ht="14.25">
      <c r="A10" s="3">
        <v>7</v>
      </c>
      <c r="B10" s="4" t="s">
        <v>9</v>
      </c>
      <c r="C10" s="5">
        <v>72</v>
      </c>
      <c r="D10" s="13">
        <f t="shared" si="3"/>
        <v>43.199999999999996</v>
      </c>
      <c r="E10" s="13">
        <v>78.6</v>
      </c>
      <c r="F10" s="13">
        <f t="shared" si="4"/>
        <v>31.439999999999998</v>
      </c>
      <c r="G10" s="13">
        <f t="shared" si="5"/>
        <v>74.63999999999999</v>
      </c>
      <c r="H10" s="9"/>
    </row>
    <row r="11" spans="1:8" ht="14.25">
      <c r="A11" s="3">
        <v>8</v>
      </c>
      <c r="B11" s="4" t="s">
        <v>6</v>
      </c>
      <c r="C11" s="5">
        <v>74</v>
      </c>
      <c r="D11" s="13">
        <f t="shared" si="3"/>
        <v>44.4</v>
      </c>
      <c r="E11" s="13">
        <v>70.4</v>
      </c>
      <c r="F11" s="13">
        <f t="shared" si="4"/>
        <v>28.160000000000004</v>
      </c>
      <c r="G11" s="13">
        <f t="shared" si="5"/>
        <v>72.56</v>
      </c>
      <c r="H11" s="9"/>
    </row>
    <row r="12" spans="1:8" ht="14.25">
      <c r="A12" s="3">
        <v>9</v>
      </c>
      <c r="B12" s="4" t="s">
        <v>11</v>
      </c>
      <c r="C12" s="5">
        <v>68</v>
      </c>
      <c r="D12" s="13">
        <f t="shared" si="3"/>
        <v>40.8</v>
      </c>
      <c r="E12" s="13">
        <v>78.6</v>
      </c>
      <c r="F12" s="13">
        <f t="shared" si="4"/>
        <v>31.439999999999998</v>
      </c>
      <c r="G12" s="13">
        <f t="shared" si="5"/>
        <v>72.24</v>
      </c>
      <c r="H12" s="9"/>
    </row>
    <row r="13" spans="1:8" ht="14.25">
      <c r="A13" s="3">
        <v>10</v>
      </c>
      <c r="B13" s="4" t="s">
        <v>13</v>
      </c>
      <c r="C13" s="5">
        <v>68</v>
      </c>
      <c r="D13" s="13">
        <f t="shared" si="3"/>
        <v>40.8</v>
      </c>
      <c r="E13" s="13">
        <v>75.6</v>
      </c>
      <c r="F13" s="13">
        <f t="shared" si="4"/>
        <v>30.24</v>
      </c>
      <c r="G13" s="13">
        <f t="shared" si="5"/>
        <v>71.03999999999999</v>
      </c>
      <c r="H13" s="9"/>
    </row>
    <row r="14" spans="1:8" ht="14.25">
      <c r="A14" s="3">
        <v>11</v>
      </c>
      <c r="B14" s="4" t="s">
        <v>10</v>
      </c>
      <c r="C14" s="5">
        <v>71</v>
      </c>
      <c r="D14" s="13">
        <f t="shared" si="3"/>
        <v>42.6</v>
      </c>
      <c r="E14" s="13">
        <v>70</v>
      </c>
      <c r="F14" s="13">
        <f t="shared" si="4"/>
        <v>28</v>
      </c>
      <c r="G14" s="13">
        <f t="shared" si="5"/>
        <v>70.6</v>
      </c>
      <c r="H14" s="9"/>
    </row>
    <row r="15" spans="1:8" ht="14.25">
      <c r="A15" s="3">
        <v>12</v>
      </c>
      <c r="B15" s="4" t="s">
        <v>12</v>
      </c>
      <c r="C15" s="5">
        <v>68</v>
      </c>
      <c r="D15" s="13">
        <f t="shared" si="3"/>
        <v>40.8</v>
      </c>
      <c r="E15" s="13">
        <v>73.8</v>
      </c>
      <c r="F15" s="13">
        <f t="shared" si="4"/>
        <v>29.52</v>
      </c>
      <c r="G15" s="13">
        <f t="shared" si="5"/>
        <v>70.32</v>
      </c>
      <c r="H15" s="9"/>
    </row>
    <row r="16" spans="1:8" ht="14.25">
      <c r="A16" s="3">
        <v>13</v>
      </c>
      <c r="B16" s="4" t="s">
        <v>15</v>
      </c>
      <c r="C16" s="5">
        <v>66</v>
      </c>
      <c r="D16" s="13">
        <f>C16*0.6</f>
        <v>39.6</v>
      </c>
      <c r="E16" s="13">
        <v>74.6</v>
      </c>
      <c r="F16" s="13">
        <f>E16*0.4</f>
        <v>29.84</v>
      </c>
      <c r="G16" s="13">
        <f>D16+F16</f>
        <v>69.44</v>
      </c>
      <c r="H16" s="9"/>
    </row>
    <row r="17" spans="1:8" ht="14.25">
      <c r="A17" s="3">
        <v>14</v>
      </c>
      <c r="B17" s="4" t="s">
        <v>14</v>
      </c>
      <c r="C17" s="5">
        <v>66</v>
      </c>
      <c r="D17" s="13">
        <f>C17*0.6</f>
        <v>39.6</v>
      </c>
      <c r="E17" s="13">
        <v>69.4</v>
      </c>
      <c r="F17" s="13">
        <f>E17*0.4</f>
        <v>27.760000000000005</v>
      </c>
      <c r="G17" s="13">
        <f>D17+F17</f>
        <v>67.36000000000001</v>
      </c>
      <c r="H17" s="9"/>
    </row>
    <row r="18" spans="1:8" ht="14.25">
      <c r="A18" s="3">
        <v>15</v>
      </c>
      <c r="B18" s="4" t="s">
        <v>16</v>
      </c>
      <c r="C18" s="5">
        <v>65</v>
      </c>
      <c r="D18" s="13">
        <f>C18*0.6</f>
        <v>39</v>
      </c>
      <c r="E18" s="13">
        <v>0</v>
      </c>
      <c r="F18" s="13">
        <f>E18*0.4</f>
        <v>0</v>
      </c>
      <c r="G18" s="13">
        <f>D18+F18</f>
        <v>39</v>
      </c>
      <c r="H18" s="9" t="s">
        <v>138</v>
      </c>
    </row>
    <row r="19" spans="1:8" ht="14.25">
      <c r="A19" s="3">
        <v>16</v>
      </c>
      <c r="B19" s="4" t="s">
        <v>17</v>
      </c>
      <c r="C19" s="5">
        <v>79</v>
      </c>
      <c r="D19" s="13">
        <f t="shared" si="0"/>
        <v>47.4</v>
      </c>
      <c r="E19" s="13">
        <v>77.4</v>
      </c>
      <c r="F19" s="13">
        <f t="shared" si="1"/>
        <v>30.960000000000004</v>
      </c>
      <c r="G19" s="13">
        <f t="shared" si="2"/>
        <v>78.36</v>
      </c>
      <c r="H19" s="9"/>
    </row>
    <row r="20" spans="1:8" ht="14.25">
      <c r="A20" s="3">
        <v>17</v>
      </c>
      <c r="B20" s="4" t="s">
        <v>18</v>
      </c>
      <c r="C20" s="5">
        <v>76</v>
      </c>
      <c r="D20" s="13">
        <f t="shared" si="0"/>
        <v>45.6</v>
      </c>
      <c r="E20" s="13">
        <v>79</v>
      </c>
      <c r="F20" s="13">
        <f t="shared" si="1"/>
        <v>31.6</v>
      </c>
      <c r="G20" s="13">
        <f t="shared" si="2"/>
        <v>77.2</v>
      </c>
      <c r="H20" s="9"/>
    </row>
    <row r="21" spans="1:8" ht="14.25">
      <c r="A21" s="3">
        <v>18</v>
      </c>
      <c r="B21" s="4" t="s">
        <v>19</v>
      </c>
      <c r="C21" s="5">
        <v>72</v>
      </c>
      <c r="D21" s="13">
        <f t="shared" si="0"/>
        <v>43.199999999999996</v>
      </c>
      <c r="E21" s="13">
        <v>81.8</v>
      </c>
      <c r="F21" s="13">
        <f t="shared" si="1"/>
        <v>32.72</v>
      </c>
      <c r="G21" s="13">
        <f t="shared" si="2"/>
        <v>75.91999999999999</v>
      </c>
      <c r="H21" s="9"/>
    </row>
    <row r="22" spans="1:8" ht="14.25">
      <c r="A22" s="3">
        <v>19</v>
      </c>
      <c r="B22" s="4" t="s">
        <v>20</v>
      </c>
      <c r="C22" s="5">
        <v>59</v>
      </c>
      <c r="D22" s="13">
        <f t="shared" si="0"/>
        <v>35.4</v>
      </c>
      <c r="E22" s="13">
        <v>82.8</v>
      </c>
      <c r="F22" s="13">
        <f t="shared" si="1"/>
        <v>33.12</v>
      </c>
      <c r="G22" s="13">
        <f t="shared" si="2"/>
        <v>68.52</v>
      </c>
      <c r="H22" s="9"/>
    </row>
    <row r="23" spans="1:8" ht="14.25">
      <c r="A23" s="3">
        <v>20</v>
      </c>
      <c r="B23" s="4" t="s">
        <v>21</v>
      </c>
      <c r="C23" s="5">
        <v>59</v>
      </c>
      <c r="D23" s="13">
        <f t="shared" si="0"/>
        <v>35.4</v>
      </c>
      <c r="E23" s="13">
        <v>80.4</v>
      </c>
      <c r="F23" s="13">
        <f t="shared" si="1"/>
        <v>32.160000000000004</v>
      </c>
      <c r="G23" s="13">
        <f t="shared" si="2"/>
        <v>67.56</v>
      </c>
      <c r="H23" s="9"/>
    </row>
    <row r="24" spans="1:8" ht="14.25">
      <c r="A24" s="3">
        <v>21</v>
      </c>
      <c r="B24" s="4" t="s">
        <v>22</v>
      </c>
      <c r="C24" s="5">
        <v>56</v>
      </c>
      <c r="D24" s="13">
        <f t="shared" si="0"/>
        <v>33.6</v>
      </c>
      <c r="E24" s="13">
        <v>67.6</v>
      </c>
      <c r="F24" s="13">
        <f t="shared" si="1"/>
        <v>27.04</v>
      </c>
      <c r="G24" s="13">
        <f t="shared" si="2"/>
        <v>60.64</v>
      </c>
      <c r="H24" s="9"/>
    </row>
    <row r="25" spans="1:8" ht="14.25">
      <c r="A25" s="3">
        <v>22</v>
      </c>
      <c r="B25" s="4" t="s">
        <v>23</v>
      </c>
      <c r="C25" s="5">
        <v>80</v>
      </c>
      <c r="D25" s="13">
        <f t="shared" si="0"/>
        <v>48</v>
      </c>
      <c r="E25" s="13">
        <v>78.8</v>
      </c>
      <c r="F25" s="13">
        <f t="shared" si="1"/>
        <v>31.52</v>
      </c>
      <c r="G25" s="13">
        <f t="shared" si="2"/>
        <v>79.52</v>
      </c>
      <c r="H25" s="9"/>
    </row>
    <row r="26" spans="1:8" ht="14.25">
      <c r="A26" s="3">
        <v>23</v>
      </c>
      <c r="B26" s="4" t="s">
        <v>24</v>
      </c>
      <c r="C26" s="5">
        <v>78</v>
      </c>
      <c r="D26" s="13">
        <f t="shared" si="0"/>
        <v>46.8</v>
      </c>
      <c r="E26" s="13">
        <v>77</v>
      </c>
      <c r="F26" s="13">
        <f t="shared" si="1"/>
        <v>30.8</v>
      </c>
      <c r="G26" s="13">
        <f t="shared" si="2"/>
        <v>77.6</v>
      </c>
      <c r="H26" s="9"/>
    </row>
    <row r="27" spans="1:8" ht="14.25">
      <c r="A27" s="3">
        <v>24</v>
      </c>
      <c r="B27" s="4" t="s">
        <v>25</v>
      </c>
      <c r="C27" s="5">
        <v>76</v>
      </c>
      <c r="D27" s="13">
        <f t="shared" si="0"/>
        <v>45.6</v>
      </c>
      <c r="E27" s="13">
        <v>76.8</v>
      </c>
      <c r="F27" s="13">
        <f t="shared" si="1"/>
        <v>30.72</v>
      </c>
      <c r="G27" s="13">
        <f t="shared" si="2"/>
        <v>76.32</v>
      </c>
      <c r="H27" s="9"/>
    </row>
    <row r="28" spans="1:8" ht="14.25">
      <c r="A28" s="3">
        <v>25</v>
      </c>
      <c r="B28" s="4" t="s">
        <v>27</v>
      </c>
      <c r="C28" s="5">
        <v>69</v>
      </c>
      <c r="D28" s="13">
        <f aca="true" t="shared" si="6" ref="D28:D33">C28*0.6</f>
        <v>41.4</v>
      </c>
      <c r="E28" s="13">
        <v>77.2</v>
      </c>
      <c r="F28" s="13">
        <f aca="true" t="shared" si="7" ref="F28:F33">E28*0.4</f>
        <v>30.880000000000003</v>
      </c>
      <c r="G28" s="13">
        <f aca="true" t="shared" si="8" ref="G28:G33">D28+F28</f>
        <v>72.28</v>
      </c>
      <c r="H28" s="9"/>
    </row>
    <row r="29" spans="1:8" ht="14.25">
      <c r="A29" s="3">
        <v>26</v>
      </c>
      <c r="B29" s="4" t="s">
        <v>28</v>
      </c>
      <c r="C29" s="5">
        <v>61</v>
      </c>
      <c r="D29" s="13">
        <f t="shared" si="6"/>
        <v>36.6</v>
      </c>
      <c r="E29" s="13">
        <v>71.8</v>
      </c>
      <c r="F29" s="13">
        <f t="shared" si="7"/>
        <v>28.72</v>
      </c>
      <c r="G29" s="13">
        <f t="shared" si="8"/>
        <v>65.32</v>
      </c>
      <c r="H29" s="9"/>
    </row>
    <row r="30" spans="1:8" ht="14.25">
      <c r="A30" s="3">
        <v>27</v>
      </c>
      <c r="B30" s="4" t="s">
        <v>26</v>
      </c>
      <c r="C30" s="5">
        <v>72</v>
      </c>
      <c r="D30" s="13">
        <f t="shared" si="6"/>
        <v>43.199999999999996</v>
      </c>
      <c r="E30" s="13">
        <v>0</v>
      </c>
      <c r="F30" s="13">
        <f t="shared" si="7"/>
        <v>0</v>
      </c>
      <c r="G30" s="13">
        <f t="shared" si="8"/>
        <v>43.199999999999996</v>
      </c>
      <c r="H30" s="9" t="s">
        <v>138</v>
      </c>
    </row>
    <row r="31" spans="1:8" ht="14.25">
      <c r="A31" s="3">
        <v>28</v>
      </c>
      <c r="B31" s="4" t="s">
        <v>29</v>
      </c>
      <c r="C31" s="5">
        <v>79</v>
      </c>
      <c r="D31" s="13">
        <f t="shared" si="6"/>
        <v>47.4</v>
      </c>
      <c r="E31" s="13">
        <v>72.4</v>
      </c>
      <c r="F31" s="13">
        <f t="shared" si="7"/>
        <v>28.960000000000004</v>
      </c>
      <c r="G31" s="13">
        <f t="shared" si="8"/>
        <v>76.36</v>
      </c>
      <c r="H31" s="9"/>
    </row>
    <row r="32" spans="1:8" ht="14.25">
      <c r="A32" s="3">
        <v>29</v>
      </c>
      <c r="B32" s="4" t="s">
        <v>31</v>
      </c>
      <c r="C32" s="5">
        <v>76</v>
      </c>
      <c r="D32" s="13">
        <f t="shared" si="6"/>
        <v>45.6</v>
      </c>
      <c r="E32" s="13">
        <v>58.4</v>
      </c>
      <c r="F32" s="13">
        <f t="shared" si="7"/>
        <v>23.36</v>
      </c>
      <c r="G32" s="13">
        <f t="shared" si="8"/>
        <v>68.96000000000001</v>
      </c>
      <c r="H32" s="9"/>
    </row>
    <row r="33" spans="1:8" ht="14.25">
      <c r="A33" s="3">
        <v>30</v>
      </c>
      <c r="B33" s="4" t="s">
        <v>30</v>
      </c>
      <c r="C33" s="5">
        <v>77</v>
      </c>
      <c r="D33" s="13">
        <f t="shared" si="6"/>
        <v>46.199999999999996</v>
      </c>
      <c r="E33" s="13">
        <v>0</v>
      </c>
      <c r="F33" s="13">
        <f t="shared" si="7"/>
        <v>0</v>
      </c>
      <c r="G33" s="13">
        <f t="shared" si="8"/>
        <v>46.199999999999996</v>
      </c>
      <c r="H33" s="9" t="s">
        <v>138</v>
      </c>
    </row>
    <row r="34" spans="1:8" ht="14.25">
      <c r="A34" s="3">
        <v>31</v>
      </c>
      <c r="B34" s="4" t="s">
        <v>32</v>
      </c>
      <c r="C34" s="5">
        <v>61</v>
      </c>
      <c r="D34" s="13">
        <f t="shared" si="0"/>
        <v>36.6</v>
      </c>
      <c r="E34" s="13">
        <v>74.4</v>
      </c>
      <c r="F34" s="13">
        <f t="shared" si="1"/>
        <v>29.760000000000005</v>
      </c>
      <c r="G34" s="13">
        <f t="shared" si="2"/>
        <v>66.36000000000001</v>
      </c>
      <c r="H34" s="9"/>
    </row>
    <row r="35" spans="1:8" ht="14.25">
      <c r="A35" s="3">
        <v>32</v>
      </c>
      <c r="B35" s="4" t="s">
        <v>33</v>
      </c>
      <c r="C35" s="5">
        <v>59</v>
      </c>
      <c r="D35" s="13">
        <f t="shared" si="0"/>
        <v>35.4</v>
      </c>
      <c r="E35" s="13">
        <v>74</v>
      </c>
      <c r="F35" s="13">
        <f t="shared" si="1"/>
        <v>29.6</v>
      </c>
      <c r="G35" s="13">
        <f t="shared" si="2"/>
        <v>65</v>
      </c>
      <c r="H35" s="9"/>
    </row>
    <row r="36" spans="1:8" ht="14.25">
      <c r="A36" s="3">
        <v>33</v>
      </c>
      <c r="B36" s="4" t="s">
        <v>34</v>
      </c>
      <c r="C36" s="5">
        <v>59</v>
      </c>
      <c r="D36" s="13">
        <f t="shared" si="0"/>
        <v>35.4</v>
      </c>
      <c r="E36" s="13">
        <v>64.2</v>
      </c>
      <c r="F36" s="13">
        <f t="shared" si="1"/>
        <v>25.680000000000003</v>
      </c>
      <c r="G36" s="13">
        <f t="shared" si="2"/>
        <v>61.08</v>
      </c>
      <c r="H36" s="9"/>
    </row>
    <row r="37" spans="1:8" ht="14.25" customHeight="1">
      <c r="A37" s="3">
        <v>34</v>
      </c>
      <c r="B37" s="6" t="s">
        <v>36</v>
      </c>
      <c r="C37" s="7">
        <v>61</v>
      </c>
      <c r="D37" s="13">
        <f>C37*0.6</f>
        <v>36.6</v>
      </c>
      <c r="E37" s="13">
        <v>78.4</v>
      </c>
      <c r="F37" s="13">
        <f>E37*0.4</f>
        <v>31.360000000000003</v>
      </c>
      <c r="G37" s="13">
        <f>D37+F37</f>
        <v>67.96000000000001</v>
      </c>
      <c r="H37" s="9"/>
    </row>
    <row r="38" spans="1:8" ht="14.25">
      <c r="A38" s="3">
        <v>35</v>
      </c>
      <c r="B38" s="6" t="s">
        <v>35</v>
      </c>
      <c r="C38" s="7">
        <v>63</v>
      </c>
      <c r="D38" s="13">
        <f>C38*0.6</f>
        <v>37.8</v>
      </c>
      <c r="E38" s="13">
        <v>69.8</v>
      </c>
      <c r="F38" s="13">
        <f>E38*0.4</f>
        <v>27.92</v>
      </c>
      <c r="G38" s="13">
        <f>D38+F38</f>
        <v>65.72</v>
      </c>
      <c r="H38" s="9"/>
    </row>
    <row r="39" spans="1:8" ht="14.25">
      <c r="A39" s="3">
        <v>36</v>
      </c>
      <c r="B39" s="6" t="s">
        <v>37</v>
      </c>
      <c r="C39" s="7">
        <v>56</v>
      </c>
      <c r="D39" s="13">
        <f>C39*0.6</f>
        <v>33.6</v>
      </c>
      <c r="E39" s="13">
        <v>72</v>
      </c>
      <c r="F39" s="13">
        <f>E39*0.4</f>
        <v>28.8</v>
      </c>
      <c r="G39" s="13">
        <f>D39+F39</f>
        <v>62.400000000000006</v>
      </c>
      <c r="H39" s="9"/>
    </row>
    <row r="40" spans="1:8" ht="14.25">
      <c r="A40" s="3">
        <v>37</v>
      </c>
      <c r="B40" s="6" t="s">
        <v>38</v>
      </c>
      <c r="C40" s="7">
        <v>63</v>
      </c>
      <c r="D40" s="13">
        <f t="shared" si="0"/>
        <v>37.8</v>
      </c>
      <c r="E40" s="13">
        <v>73.2</v>
      </c>
      <c r="F40" s="13">
        <f t="shared" si="1"/>
        <v>29.28</v>
      </c>
      <c r="G40" s="13">
        <f t="shared" si="2"/>
        <v>67.08</v>
      </c>
      <c r="H40" s="9"/>
    </row>
    <row r="41" spans="1:8" ht="14.25">
      <c r="A41" s="3">
        <v>38</v>
      </c>
      <c r="B41" s="6" t="s">
        <v>39</v>
      </c>
      <c r="C41" s="7">
        <v>59</v>
      </c>
      <c r="D41" s="13">
        <f t="shared" si="0"/>
        <v>35.4</v>
      </c>
      <c r="E41" s="13">
        <v>67.8</v>
      </c>
      <c r="F41" s="13">
        <f t="shared" si="1"/>
        <v>27.12</v>
      </c>
      <c r="G41" s="13">
        <f t="shared" si="2"/>
        <v>62.519999999999996</v>
      </c>
      <c r="H41" s="9"/>
    </row>
    <row r="42" spans="1:8" ht="14.25">
      <c r="A42" s="3">
        <v>39</v>
      </c>
      <c r="B42" s="6" t="s">
        <v>40</v>
      </c>
      <c r="C42" s="7">
        <v>58</v>
      </c>
      <c r="D42" s="13">
        <f t="shared" si="0"/>
        <v>34.8</v>
      </c>
      <c r="E42" s="13">
        <v>67.2</v>
      </c>
      <c r="F42" s="13">
        <f t="shared" si="1"/>
        <v>26.880000000000003</v>
      </c>
      <c r="G42" s="13">
        <f t="shared" si="2"/>
        <v>61.68</v>
      </c>
      <c r="H42" s="9"/>
    </row>
    <row r="43" spans="1:8" ht="14.25" customHeight="1">
      <c r="A43" s="3">
        <v>40</v>
      </c>
      <c r="B43" s="6" t="s">
        <v>41</v>
      </c>
      <c r="C43" s="7">
        <v>72</v>
      </c>
      <c r="D43" s="13">
        <f>C43*0.6</f>
        <v>43.199999999999996</v>
      </c>
      <c r="E43" s="13">
        <v>79.6</v>
      </c>
      <c r="F43" s="13">
        <f>E43*0.4</f>
        <v>31.84</v>
      </c>
      <c r="G43" s="13">
        <f>D43+F43</f>
        <v>75.03999999999999</v>
      </c>
      <c r="H43" s="9"/>
    </row>
    <row r="44" spans="1:8" ht="14.25">
      <c r="A44" s="3">
        <v>41</v>
      </c>
      <c r="B44" s="6" t="s">
        <v>43</v>
      </c>
      <c r="C44" s="7">
        <v>69</v>
      </c>
      <c r="D44" s="13">
        <f>C44*0.6</f>
        <v>41.4</v>
      </c>
      <c r="E44" s="13">
        <v>79.4</v>
      </c>
      <c r="F44" s="13">
        <f>E44*0.4</f>
        <v>31.760000000000005</v>
      </c>
      <c r="G44" s="13">
        <f>D44+F44</f>
        <v>73.16</v>
      </c>
      <c r="H44" s="9"/>
    </row>
    <row r="45" spans="1:8" ht="14.25">
      <c r="A45" s="3">
        <v>42</v>
      </c>
      <c r="B45" s="6" t="s">
        <v>44</v>
      </c>
      <c r="C45" s="7">
        <v>69</v>
      </c>
      <c r="D45" s="13">
        <f>C45*0.6</f>
        <v>41.4</v>
      </c>
      <c r="E45" s="13">
        <v>78</v>
      </c>
      <c r="F45" s="13">
        <f>E45*0.4</f>
        <v>31.200000000000003</v>
      </c>
      <c r="G45" s="13">
        <f>D45+F45</f>
        <v>72.6</v>
      </c>
      <c r="H45" s="9"/>
    </row>
    <row r="46" spans="1:8" ht="14.25">
      <c r="A46" s="3">
        <v>43</v>
      </c>
      <c r="B46" s="6" t="s">
        <v>42</v>
      </c>
      <c r="C46" s="7">
        <v>72</v>
      </c>
      <c r="D46" s="13">
        <f>C46*0.6</f>
        <v>43.199999999999996</v>
      </c>
      <c r="E46" s="13">
        <v>73.2</v>
      </c>
      <c r="F46" s="13">
        <f>E46*0.4</f>
        <v>29.28</v>
      </c>
      <c r="G46" s="13">
        <f>D46+F46</f>
        <v>72.47999999999999</v>
      </c>
      <c r="H46" s="9"/>
    </row>
    <row r="47" spans="1:8" ht="14.25">
      <c r="A47" s="3">
        <v>44</v>
      </c>
      <c r="B47" s="4" t="s">
        <v>45</v>
      </c>
      <c r="C47" s="5">
        <v>66</v>
      </c>
      <c r="D47" s="13">
        <f t="shared" si="0"/>
        <v>39.6</v>
      </c>
      <c r="E47" s="13">
        <v>74.4</v>
      </c>
      <c r="F47" s="13">
        <f t="shared" si="1"/>
        <v>29.760000000000005</v>
      </c>
      <c r="G47" s="13">
        <f t="shared" si="2"/>
        <v>69.36000000000001</v>
      </c>
      <c r="H47" s="9"/>
    </row>
    <row r="48" spans="1:8" ht="14.25">
      <c r="A48" s="3">
        <v>45</v>
      </c>
      <c r="B48" s="4" t="s">
        <v>46</v>
      </c>
      <c r="C48" s="5">
        <v>60</v>
      </c>
      <c r="D48" s="13">
        <f t="shared" si="0"/>
        <v>36</v>
      </c>
      <c r="E48" s="13">
        <v>71.4</v>
      </c>
      <c r="F48" s="13">
        <f t="shared" si="1"/>
        <v>28.560000000000002</v>
      </c>
      <c r="G48" s="13">
        <f t="shared" si="2"/>
        <v>64.56</v>
      </c>
      <c r="H48" s="9"/>
    </row>
    <row r="49" spans="1:8" ht="14.25">
      <c r="A49" s="3">
        <v>46</v>
      </c>
      <c r="B49" s="4" t="s">
        <v>47</v>
      </c>
      <c r="C49" s="5">
        <v>60</v>
      </c>
      <c r="D49" s="13">
        <f t="shared" si="0"/>
        <v>36</v>
      </c>
      <c r="E49" s="13">
        <v>70.2</v>
      </c>
      <c r="F49" s="13">
        <f t="shared" si="1"/>
        <v>28.080000000000002</v>
      </c>
      <c r="G49" s="13">
        <f t="shared" si="2"/>
        <v>64.08</v>
      </c>
      <c r="H49" s="9"/>
    </row>
    <row r="50" spans="1:8" ht="14.25">
      <c r="A50" s="3">
        <v>47</v>
      </c>
      <c r="B50" s="6" t="s">
        <v>48</v>
      </c>
      <c r="C50" s="7">
        <v>65</v>
      </c>
      <c r="D50" s="13">
        <f t="shared" si="0"/>
        <v>39</v>
      </c>
      <c r="E50" s="13">
        <v>75.8</v>
      </c>
      <c r="F50" s="13">
        <f t="shared" si="1"/>
        <v>30.32</v>
      </c>
      <c r="G50" s="13">
        <f t="shared" si="2"/>
        <v>69.32</v>
      </c>
      <c r="H50" s="9"/>
    </row>
    <row r="51" spans="1:8" ht="14.25">
      <c r="A51" s="3">
        <v>48</v>
      </c>
      <c r="B51" s="6" t="s">
        <v>49</v>
      </c>
      <c r="C51" s="7">
        <v>63</v>
      </c>
      <c r="D51" s="13">
        <f t="shared" si="0"/>
        <v>37.8</v>
      </c>
      <c r="E51" s="13">
        <v>73</v>
      </c>
      <c r="F51" s="13">
        <f t="shared" si="1"/>
        <v>29.200000000000003</v>
      </c>
      <c r="G51" s="13">
        <f t="shared" si="2"/>
        <v>67</v>
      </c>
      <c r="H51" s="9"/>
    </row>
    <row r="52" spans="1:8" ht="14.25">
      <c r="A52" s="3">
        <v>49</v>
      </c>
      <c r="B52" s="6" t="s">
        <v>50</v>
      </c>
      <c r="C52" s="7">
        <v>62</v>
      </c>
      <c r="D52" s="13">
        <f t="shared" si="0"/>
        <v>37.199999999999996</v>
      </c>
      <c r="E52" s="13">
        <v>70.8</v>
      </c>
      <c r="F52" s="13">
        <f t="shared" si="1"/>
        <v>28.32</v>
      </c>
      <c r="G52" s="13">
        <f t="shared" si="2"/>
        <v>65.52</v>
      </c>
      <c r="H52" s="9"/>
    </row>
    <row r="53" spans="1:8" ht="14.25">
      <c r="A53" s="3">
        <v>50</v>
      </c>
      <c r="B53" s="6" t="s">
        <v>51</v>
      </c>
      <c r="C53" s="7">
        <v>60</v>
      </c>
      <c r="D53" s="13">
        <f t="shared" si="0"/>
        <v>36</v>
      </c>
      <c r="E53" s="13">
        <v>74.2</v>
      </c>
      <c r="F53" s="13">
        <f t="shared" si="1"/>
        <v>29.680000000000003</v>
      </c>
      <c r="G53" s="13">
        <f t="shared" si="2"/>
        <v>65.68</v>
      </c>
      <c r="H53" s="9"/>
    </row>
    <row r="54" spans="1:8" ht="14.25">
      <c r="A54" s="3">
        <v>51</v>
      </c>
      <c r="B54" s="6" t="s">
        <v>52</v>
      </c>
      <c r="C54" s="7">
        <v>59</v>
      </c>
      <c r="D54" s="13">
        <f t="shared" si="0"/>
        <v>35.4</v>
      </c>
      <c r="E54" s="13">
        <v>70</v>
      </c>
      <c r="F54" s="13">
        <f t="shared" si="1"/>
        <v>28</v>
      </c>
      <c r="G54" s="13">
        <f t="shared" si="2"/>
        <v>63.4</v>
      </c>
      <c r="H54" s="9"/>
    </row>
    <row r="55" spans="1:8" ht="14.25">
      <c r="A55" s="3">
        <v>52</v>
      </c>
      <c r="B55" s="6" t="s">
        <v>53</v>
      </c>
      <c r="C55" s="7">
        <v>54</v>
      </c>
      <c r="D55" s="13">
        <f t="shared" si="0"/>
        <v>32.4</v>
      </c>
      <c r="E55" s="13">
        <v>68.2</v>
      </c>
      <c r="F55" s="13">
        <f t="shared" si="1"/>
        <v>27.28</v>
      </c>
      <c r="G55" s="13">
        <f t="shared" si="2"/>
        <v>59.68</v>
      </c>
      <c r="H55" s="9"/>
    </row>
    <row r="56" spans="1:8" ht="14.25">
      <c r="A56" s="3">
        <v>53</v>
      </c>
      <c r="B56" s="6" t="s">
        <v>54</v>
      </c>
      <c r="C56" s="7">
        <v>64</v>
      </c>
      <c r="D56" s="13">
        <f t="shared" si="0"/>
        <v>38.4</v>
      </c>
      <c r="E56" s="13">
        <v>82.4</v>
      </c>
      <c r="F56" s="13">
        <f t="shared" si="1"/>
        <v>32.96</v>
      </c>
      <c r="G56" s="13">
        <f t="shared" si="2"/>
        <v>71.36</v>
      </c>
      <c r="H56" s="9"/>
    </row>
    <row r="57" spans="1:8" ht="14.25">
      <c r="A57" s="3">
        <v>54</v>
      </c>
      <c r="B57" s="6" t="s">
        <v>55</v>
      </c>
      <c r="C57" s="7">
        <v>59</v>
      </c>
      <c r="D57" s="13">
        <f t="shared" si="0"/>
        <v>35.4</v>
      </c>
      <c r="E57" s="13">
        <v>76</v>
      </c>
      <c r="F57" s="13">
        <f t="shared" si="1"/>
        <v>30.400000000000002</v>
      </c>
      <c r="G57" s="13">
        <f t="shared" si="2"/>
        <v>65.8</v>
      </c>
      <c r="H57" s="9"/>
    </row>
    <row r="58" spans="1:8" ht="14.25">
      <c r="A58" s="3">
        <v>55</v>
      </c>
      <c r="B58" s="6" t="s">
        <v>56</v>
      </c>
      <c r="C58" s="7">
        <v>56</v>
      </c>
      <c r="D58" s="13">
        <f t="shared" si="0"/>
        <v>33.6</v>
      </c>
      <c r="E58" s="13">
        <v>76.8</v>
      </c>
      <c r="F58" s="13">
        <f t="shared" si="1"/>
        <v>30.72</v>
      </c>
      <c r="G58" s="13">
        <f t="shared" si="2"/>
        <v>64.32</v>
      </c>
      <c r="H58" s="9"/>
    </row>
    <row r="59" spans="1:8" ht="14.25">
      <c r="A59" s="3">
        <v>56</v>
      </c>
      <c r="B59" s="4" t="s">
        <v>57</v>
      </c>
      <c r="C59" s="5">
        <v>77</v>
      </c>
      <c r="D59" s="13">
        <f t="shared" si="0"/>
        <v>46.199999999999996</v>
      </c>
      <c r="E59" s="13">
        <v>77.2</v>
      </c>
      <c r="F59" s="13">
        <f t="shared" si="1"/>
        <v>30.880000000000003</v>
      </c>
      <c r="G59" s="13">
        <f t="shared" si="2"/>
        <v>77.08</v>
      </c>
      <c r="H59" s="9"/>
    </row>
    <row r="60" spans="1:8" ht="14.25">
      <c r="A60" s="3">
        <v>57</v>
      </c>
      <c r="B60" s="4" t="s">
        <v>58</v>
      </c>
      <c r="C60" s="5">
        <v>64</v>
      </c>
      <c r="D60" s="13">
        <f t="shared" si="0"/>
        <v>38.4</v>
      </c>
      <c r="E60" s="13">
        <v>74.2</v>
      </c>
      <c r="F60" s="13">
        <f t="shared" si="1"/>
        <v>29.680000000000003</v>
      </c>
      <c r="G60" s="13">
        <f t="shared" si="2"/>
        <v>68.08</v>
      </c>
      <c r="H60" s="9"/>
    </row>
    <row r="61" spans="1:8" ht="14.25">
      <c r="A61" s="3">
        <v>58</v>
      </c>
      <c r="B61" s="4" t="s">
        <v>59</v>
      </c>
      <c r="C61" s="5">
        <v>60</v>
      </c>
      <c r="D61" s="13">
        <f t="shared" si="0"/>
        <v>36</v>
      </c>
      <c r="E61" s="13">
        <v>78.4</v>
      </c>
      <c r="F61" s="13">
        <f t="shared" si="1"/>
        <v>31.360000000000003</v>
      </c>
      <c r="G61" s="13">
        <f t="shared" si="2"/>
        <v>67.36</v>
      </c>
      <c r="H61" s="9"/>
    </row>
    <row r="62" spans="1:8" ht="14.25">
      <c r="A62" s="3">
        <v>59</v>
      </c>
      <c r="B62" s="4" t="s">
        <v>60</v>
      </c>
      <c r="C62" s="5">
        <v>60</v>
      </c>
      <c r="D62" s="13">
        <f t="shared" si="0"/>
        <v>36</v>
      </c>
      <c r="E62" s="13">
        <v>77.8</v>
      </c>
      <c r="F62" s="13">
        <f t="shared" si="1"/>
        <v>31.12</v>
      </c>
      <c r="G62" s="13">
        <f t="shared" si="2"/>
        <v>67.12</v>
      </c>
      <c r="H62" s="9"/>
    </row>
    <row r="63" spans="1:8" ht="14.25">
      <c r="A63" s="3">
        <v>60</v>
      </c>
      <c r="B63" s="6" t="s">
        <v>61</v>
      </c>
      <c r="C63" s="7">
        <v>63</v>
      </c>
      <c r="D63" s="13">
        <f t="shared" si="0"/>
        <v>37.8</v>
      </c>
      <c r="E63" s="13">
        <v>72.4</v>
      </c>
      <c r="F63" s="13">
        <f t="shared" si="1"/>
        <v>28.960000000000004</v>
      </c>
      <c r="G63" s="13">
        <f t="shared" si="2"/>
        <v>66.76</v>
      </c>
      <c r="H63" s="9"/>
    </row>
    <row r="64" spans="1:8" ht="14.25">
      <c r="A64" s="3">
        <v>61</v>
      </c>
      <c r="B64" s="6" t="s">
        <v>62</v>
      </c>
      <c r="C64" s="7">
        <v>54</v>
      </c>
      <c r="D64" s="13">
        <f t="shared" si="0"/>
        <v>32.4</v>
      </c>
      <c r="E64" s="13">
        <v>64.6</v>
      </c>
      <c r="F64" s="13">
        <f t="shared" si="1"/>
        <v>25.84</v>
      </c>
      <c r="G64" s="13">
        <f t="shared" si="2"/>
        <v>58.239999999999995</v>
      </c>
      <c r="H64" s="9"/>
    </row>
    <row r="65" spans="1:8" ht="14.25">
      <c r="A65" s="3">
        <v>62</v>
      </c>
      <c r="B65" s="6" t="s">
        <v>63</v>
      </c>
      <c r="C65" s="7">
        <v>53</v>
      </c>
      <c r="D65" s="13">
        <f t="shared" si="0"/>
        <v>31.799999999999997</v>
      </c>
      <c r="E65" s="13">
        <v>0</v>
      </c>
      <c r="F65" s="13">
        <f t="shared" si="1"/>
        <v>0</v>
      </c>
      <c r="G65" s="13">
        <f t="shared" si="2"/>
        <v>31.799999999999997</v>
      </c>
      <c r="H65" s="9" t="s">
        <v>138</v>
      </c>
    </row>
    <row r="66" spans="1:8" ht="14.25">
      <c r="A66" s="3">
        <v>63</v>
      </c>
      <c r="B66" s="6" t="s">
        <v>65</v>
      </c>
      <c r="C66" s="7">
        <v>75</v>
      </c>
      <c r="D66" s="13">
        <f aca="true" t="shared" si="9" ref="D66:D97">C66*0.6</f>
        <v>45</v>
      </c>
      <c r="E66" s="13">
        <v>79.2</v>
      </c>
      <c r="F66" s="13">
        <f aca="true" t="shared" si="10" ref="F66:F97">E66*0.4</f>
        <v>31.680000000000003</v>
      </c>
      <c r="G66" s="13">
        <f aca="true" t="shared" si="11" ref="G66:G97">D66+F66</f>
        <v>76.68</v>
      </c>
      <c r="H66" s="9"/>
    </row>
    <row r="67" spans="1:8" ht="14.25">
      <c r="A67" s="3">
        <v>64</v>
      </c>
      <c r="B67" s="6" t="s">
        <v>64</v>
      </c>
      <c r="C67" s="7">
        <v>79</v>
      </c>
      <c r="D67" s="13">
        <f t="shared" si="9"/>
        <v>47.4</v>
      </c>
      <c r="E67" s="13">
        <v>69</v>
      </c>
      <c r="F67" s="13">
        <f t="shared" si="10"/>
        <v>27.6</v>
      </c>
      <c r="G67" s="13">
        <f t="shared" si="11"/>
        <v>75</v>
      </c>
      <c r="H67" s="9"/>
    </row>
    <row r="68" spans="1:8" ht="14.25">
      <c r="A68" s="3">
        <v>65</v>
      </c>
      <c r="B68" s="6" t="s">
        <v>66</v>
      </c>
      <c r="C68" s="7">
        <v>70</v>
      </c>
      <c r="D68" s="13">
        <f t="shared" si="9"/>
        <v>42</v>
      </c>
      <c r="E68" s="13">
        <v>79.4</v>
      </c>
      <c r="F68" s="13">
        <f t="shared" si="10"/>
        <v>31.760000000000005</v>
      </c>
      <c r="G68" s="13">
        <f t="shared" si="11"/>
        <v>73.76</v>
      </c>
      <c r="H68" s="9"/>
    </row>
    <row r="69" spans="1:8" ht="14.25">
      <c r="A69" s="3">
        <v>66</v>
      </c>
      <c r="B69" s="4" t="s">
        <v>69</v>
      </c>
      <c r="C69" s="5">
        <v>71</v>
      </c>
      <c r="D69" s="13">
        <f t="shared" si="9"/>
        <v>42.6</v>
      </c>
      <c r="E69" s="13">
        <v>86.8</v>
      </c>
      <c r="F69" s="13">
        <f t="shared" si="10"/>
        <v>34.72</v>
      </c>
      <c r="G69" s="13">
        <f t="shared" si="11"/>
        <v>77.32</v>
      </c>
      <c r="H69" s="9"/>
    </row>
    <row r="70" spans="1:8" ht="14.25">
      <c r="A70" s="3">
        <v>67</v>
      </c>
      <c r="B70" s="4" t="s">
        <v>67</v>
      </c>
      <c r="C70" s="5">
        <v>73</v>
      </c>
      <c r="D70" s="13">
        <f t="shared" si="9"/>
        <v>43.8</v>
      </c>
      <c r="E70" s="13">
        <v>81.6</v>
      </c>
      <c r="F70" s="13">
        <f t="shared" si="10"/>
        <v>32.64</v>
      </c>
      <c r="G70" s="13">
        <f t="shared" si="11"/>
        <v>76.44</v>
      </c>
      <c r="H70" s="9"/>
    </row>
    <row r="71" spans="1:8" ht="14.25">
      <c r="A71" s="3">
        <v>68</v>
      </c>
      <c r="B71" s="4" t="s">
        <v>68</v>
      </c>
      <c r="C71" s="5">
        <v>71</v>
      </c>
      <c r="D71" s="13">
        <f t="shared" si="9"/>
        <v>42.6</v>
      </c>
      <c r="E71" s="13">
        <v>76.2</v>
      </c>
      <c r="F71" s="13">
        <f t="shared" si="10"/>
        <v>30.480000000000004</v>
      </c>
      <c r="G71" s="13">
        <f t="shared" si="11"/>
        <v>73.08000000000001</v>
      </c>
      <c r="H71" s="9"/>
    </row>
    <row r="72" spans="1:8" ht="14.25">
      <c r="A72" s="3">
        <v>69</v>
      </c>
      <c r="B72" s="4" t="s">
        <v>70</v>
      </c>
      <c r="C72" s="5">
        <v>70</v>
      </c>
      <c r="D72" s="13">
        <f t="shared" si="9"/>
        <v>42</v>
      </c>
      <c r="E72" s="13">
        <v>75</v>
      </c>
      <c r="F72" s="13">
        <f t="shared" si="10"/>
        <v>30</v>
      </c>
      <c r="G72" s="13">
        <f t="shared" si="11"/>
        <v>72</v>
      </c>
      <c r="H72" s="9"/>
    </row>
    <row r="73" spans="1:8" ht="14.25">
      <c r="A73" s="3">
        <v>70</v>
      </c>
      <c r="B73" s="4" t="s">
        <v>71</v>
      </c>
      <c r="C73" s="5">
        <v>63</v>
      </c>
      <c r="D73" s="13">
        <f t="shared" si="9"/>
        <v>37.8</v>
      </c>
      <c r="E73" s="13">
        <v>80.4</v>
      </c>
      <c r="F73" s="13">
        <f t="shared" si="10"/>
        <v>32.160000000000004</v>
      </c>
      <c r="G73" s="13">
        <f t="shared" si="11"/>
        <v>69.96000000000001</v>
      </c>
      <c r="H73" s="9"/>
    </row>
    <row r="74" spans="1:8" ht="14.25">
      <c r="A74" s="3">
        <v>71</v>
      </c>
      <c r="B74" s="4" t="s">
        <v>72</v>
      </c>
      <c r="C74" s="5">
        <v>59</v>
      </c>
      <c r="D74" s="13">
        <f t="shared" si="9"/>
        <v>35.4</v>
      </c>
      <c r="E74" s="13">
        <v>0</v>
      </c>
      <c r="F74" s="13">
        <f t="shared" si="10"/>
        <v>0</v>
      </c>
      <c r="G74" s="13">
        <f t="shared" si="11"/>
        <v>35.4</v>
      </c>
      <c r="H74" s="9" t="s">
        <v>138</v>
      </c>
    </row>
    <row r="75" spans="1:8" ht="14.25">
      <c r="A75" s="3">
        <v>72</v>
      </c>
      <c r="B75" s="4" t="s">
        <v>73</v>
      </c>
      <c r="C75" s="5">
        <v>75</v>
      </c>
      <c r="D75" s="13">
        <f t="shared" si="9"/>
        <v>45</v>
      </c>
      <c r="E75" s="13">
        <v>84.6</v>
      </c>
      <c r="F75" s="13">
        <f t="shared" si="10"/>
        <v>33.839999999999996</v>
      </c>
      <c r="G75" s="13">
        <f t="shared" si="11"/>
        <v>78.84</v>
      </c>
      <c r="H75" s="9"/>
    </row>
    <row r="76" spans="1:8" ht="14.25">
      <c r="A76" s="3">
        <v>73</v>
      </c>
      <c r="B76" s="4" t="s">
        <v>75</v>
      </c>
      <c r="C76" s="5">
        <v>71</v>
      </c>
      <c r="D76" s="13">
        <f t="shared" si="9"/>
        <v>42.6</v>
      </c>
      <c r="E76" s="13">
        <v>85.2</v>
      </c>
      <c r="F76" s="13">
        <f t="shared" si="10"/>
        <v>34.080000000000005</v>
      </c>
      <c r="G76" s="13">
        <f t="shared" si="11"/>
        <v>76.68</v>
      </c>
      <c r="H76" s="9"/>
    </row>
    <row r="77" spans="1:8" ht="14.25">
      <c r="A77" s="3">
        <v>74</v>
      </c>
      <c r="B77" s="4" t="s">
        <v>74</v>
      </c>
      <c r="C77" s="5">
        <v>71</v>
      </c>
      <c r="D77" s="13">
        <f t="shared" si="9"/>
        <v>42.6</v>
      </c>
      <c r="E77" s="13">
        <v>78.4</v>
      </c>
      <c r="F77" s="13">
        <f t="shared" si="10"/>
        <v>31.360000000000003</v>
      </c>
      <c r="G77" s="13">
        <f t="shared" si="11"/>
        <v>73.96000000000001</v>
      </c>
      <c r="H77" s="9"/>
    </row>
    <row r="78" spans="1:8" ht="14.25">
      <c r="A78" s="3">
        <v>75</v>
      </c>
      <c r="B78" s="4" t="s">
        <v>77</v>
      </c>
      <c r="C78" s="5">
        <v>67</v>
      </c>
      <c r="D78" s="13">
        <f t="shared" si="9"/>
        <v>40.199999999999996</v>
      </c>
      <c r="E78" s="13">
        <v>81.2</v>
      </c>
      <c r="F78" s="13">
        <f t="shared" si="10"/>
        <v>32.480000000000004</v>
      </c>
      <c r="G78" s="13">
        <f t="shared" si="11"/>
        <v>72.68</v>
      </c>
      <c r="H78" s="9"/>
    </row>
    <row r="79" spans="1:8" ht="14.25">
      <c r="A79" s="3">
        <v>76</v>
      </c>
      <c r="B79" s="4" t="s">
        <v>76</v>
      </c>
      <c r="C79" s="5">
        <v>67</v>
      </c>
      <c r="D79" s="13">
        <f t="shared" si="9"/>
        <v>40.199999999999996</v>
      </c>
      <c r="E79" s="13">
        <v>80.6</v>
      </c>
      <c r="F79" s="13">
        <f t="shared" si="10"/>
        <v>32.24</v>
      </c>
      <c r="G79" s="13">
        <f t="shared" si="11"/>
        <v>72.44</v>
      </c>
      <c r="H79" s="9"/>
    </row>
    <row r="80" spans="1:8" ht="14.25">
      <c r="A80" s="3">
        <v>77</v>
      </c>
      <c r="B80" s="4" t="s">
        <v>78</v>
      </c>
      <c r="C80" s="5">
        <v>64</v>
      </c>
      <c r="D80" s="13">
        <f t="shared" si="9"/>
        <v>38.4</v>
      </c>
      <c r="E80" s="13">
        <v>76.8</v>
      </c>
      <c r="F80" s="13">
        <f t="shared" si="10"/>
        <v>30.72</v>
      </c>
      <c r="G80" s="13">
        <f t="shared" si="11"/>
        <v>69.12</v>
      </c>
      <c r="H80" s="9"/>
    </row>
    <row r="81" spans="1:8" ht="14.25">
      <c r="A81" s="3">
        <v>78</v>
      </c>
      <c r="B81" s="4" t="s">
        <v>79</v>
      </c>
      <c r="C81" s="5">
        <v>73</v>
      </c>
      <c r="D81" s="13">
        <f t="shared" si="9"/>
        <v>43.8</v>
      </c>
      <c r="E81" s="13">
        <v>76.6</v>
      </c>
      <c r="F81" s="13">
        <f t="shared" si="10"/>
        <v>30.64</v>
      </c>
      <c r="G81" s="13">
        <f t="shared" si="11"/>
        <v>74.44</v>
      </c>
      <c r="H81" s="9"/>
    </row>
    <row r="82" spans="1:8" ht="14.25">
      <c r="A82" s="3">
        <v>79</v>
      </c>
      <c r="B82" s="4" t="s">
        <v>80</v>
      </c>
      <c r="C82" s="5">
        <v>65</v>
      </c>
      <c r="D82" s="13">
        <f t="shared" si="9"/>
        <v>39</v>
      </c>
      <c r="E82" s="13">
        <v>82.6</v>
      </c>
      <c r="F82" s="13">
        <f t="shared" si="10"/>
        <v>33.04</v>
      </c>
      <c r="G82" s="13">
        <f t="shared" si="11"/>
        <v>72.03999999999999</v>
      </c>
      <c r="H82" s="9"/>
    </row>
    <row r="83" spans="1:8" ht="14.25">
      <c r="A83" s="3">
        <v>80</v>
      </c>
      <c r="B83" s="4" t="s">
        <v>81</v>
      </c>
      <c r="C83" s="5">
        <v>64</v>
      </c>
      <c r="D83" s="13">
        <f t="shared" si="9"/>
        <v>38.4</v>
      </c>
      <c r="E83" s="13">
        <v>76.8</v>
      </c>
      <c r="F83" s="13">
        <f t="shared" si="10"/>
        <v>30.72</v>
      </c>
      <c r="G83" s="13">
        <f t="shared" si="11"/>
        <v>69.12</v>
      </c>
      <c r="H83" s="9"/>
    </row>
    <row r="84" spans="1:8" ht="14.25">
      <c r="A84" s="3">
        <v>81</v>
      </c>
      <c r="B84" s="4" t="s">
        <v>83</v>
      </c>
      <c r="C84" s="5">
        <v>62</v>
      </c>
      <c r="D84" s="13">
        <f t="shared" si="9"/>
        <v>37.199999999999996</v>
      </c>
      <c r="E84" s="13">
        <v>78</v>
      </c>
      <c r="F84" s="13">
        <f t="shared" si="10"/>
        <v>31.200000000000003</v>
      </c>
      <c r="G84" s="13">
        <f t="shared" si="11"/>
        <v>68.4</v>
      </c>
      <c r="H84" s="9"/>
    </row>
    <row r="85" spans="1:8" ht="14.25">
      <c r="A85" s="3">
        <v>82</v>
      </c>
      <c r="B85" s="4" t="s">
        <v>82</v>
      </c>
      <c r="C85" s="5">
        <v>63</v>
      </c>
      <c r="D85" s="13">
        <f t="shared" si="9"/>
        <v>37.8</v>
      </c>
      <c r="E85" s="13">
        <v>72.2</v>
      </c>
      <c r="F85" s="13">
        <f t="shared" si="10"/>
        <v>28.880000000000003</v>
      </c>
      <c r="G85" s="13">
        <f t="shared" si="11"/>
        <v>66.68</v>
      </c>
      <c r="H85" s="9"/>
    </row>
    <row r="86" spans="1:8" ht="14.25">
      <c r="A86" s="3">
        <v>83</v>
      </c>
      <c r="B86" s="4" t="s">
        <v>84</v>
      </c>
      <c r="C86" s="5">
        <v>60</v>
      </c>
      <c r="D86" s="13">
        <f t="shared" si="9"/>
        <v>36</v>
      </c>
      <c r="E86" s="13">
        <v>58.8</v>
      </c>
      <c r="F86" s="13">
        <f t="shared" si="10"/>
        <v>23.52</v>
      </c>
      <c r="G86" s="13">
        <f t="shared" si="11"/>
        <v>59.519999999999996</v>
      </c>
      <c r="H86" s="9"/>
    </row>
    <row r="87" spans="1:8" ht="14.25">
      <c r="A87" s="3">
        <v>84</v>
      </c>
      <c r="B87" s="4" t="s">
        <v>85</v>
      </c>
      <c r="C87" s="5">
        <v>76</v>
      </c>
      <c r="D87" s="13">
        <f t="shared" si="9"/>
        <v>45.6</v>
      </c>
      <c r="E87" s="13">
        <v>82.8</v>
      </c>
      <c r="F87" s="13">
        <f t="shared" si="10"/>
        <v>33.12</v>
      </c>
      <c r="G87" s="13">
        <f t="shared" si="11"/>
        <v>78.72</v>
      </c>
      <c r="H87" s="9"/>
    </row>
    <row r="88" spans="1:8" ht="14.25">
      <c r="A88" s="3">
        <v>85</v>
      </c>
      <c r="B88" s="4" t="s">
        <v>86</v>
      </c>
      <c r="C88" s="5">
        <v>69</v>
      </c>
      <c r="D88" s="13">
        <f t="shared" si="9"/>
        <v>41.4</v>
      </c>
      <c r="E88" s="13">
        <v>84</v>
      </c>
      <c r="F88" s="13">
        <f t="shared" si="10"/>
        <v>33.6</v>
      </c>
      <c r="G88" s="13">
        <f t="shared" si="11"/>
        <v>75</v>
      </c>
      <c r="H88" s="9"/>
    </row>
    <row r="89" spans="1:8" ht="14.25">
      <c r="A89" s="3">
        <v>86</v>
      </c>
      <c r="B89" s="4" t="s">
        <v>88</v>
      </c>
      <c r="C89" s="5">
        <v>67</v>
      </c>
      <c r="D89" s="13">
        <f t="shared" si="9"/>
        <v>40.199999999999996</v>
      </c>
      <c r="E89" s="13">
        <v>84.4</v>
      </c>
      <c r="F89" s="13">
        <f t="shared" si="10"/>
        <v>33.760000000000005</v>
      </c>
      <c r="G89" s="13">
        <f t="shared" si="11"/>
        <v>73.96000000000001</v>
      </c>
      <c r="H89" s="9"/>
    </row>
    <row r="90" spans="1:8" ht="14.25">
      <c r="A90" s="3">
        <v>87</v>
      </c>
      <c r="B90" s="4" t="s">
        <v>87</v>
      </c>
      <c r="C90" s="5">
        <v>68</v>
      </c>
      <c r="D90" s="13">
        <f t="shared" si="9"/>
        <v>40.8</v>
      </c>
      <c r="E90" s="13">
        <v>81</v>
      </c>
      <c r="F90" s="13">
        <f t="shared" si="10"/>
        <v>32.4</v>
      </c>
      <c r="G90" s="13">
        <f t="shared" si="11"/>
        <v>73.19999999999999</v>
      </c>
      <c r="H90" s="9"/>
    </row>
    <row r="91" spans="1:8" ht="14.25">
      <c r="A91" s="3">
        <v>88</v>
      </c>
      <c r="B91" s="4" t="s">
        <v>89</v>
      </c>
      <c r="C91" s="5">
        <v>65</v>
      </c>
      <c r="D91" s="13">
        <f t="shared" si="9"/>
        <v>39</v>
      </c>
      <c r="E91" s="13">
        <v>79.6</v>
      </c>
      <c r="F91" s="13">
        <f t="shared" si="10"/>
        <v>31.84</v>
      </c>
      <c r="G91" s="13">
        <f t="shared" si="11"/>
        <v>70.84</v>
      </c>
      <c r="H91" s="9"/>
    </row>
    <row r="92" spans="1:8" ht="14.25">
      <c r="A92" s="3">
        <v>89</v>
      </c>
      <c r="B92" s="4" t="s">
        <v>90</v>
      </c>
      <c r="C92" s="5">
        <v>65</v>
      </c>
      <c r="D92" s="13">
        <f t="shared" si="9"/>
        <v>39</v>
      </c>
      <c r="E92" s="13">
        <v>78</v>
      </c>
      <c r="F92" s="13">
        <f t="shared" si="10"/>
        <v>31.200000000000003</v>
      </c>
      <c r="G92" s="13">
        <f t="shared" si="11"/>
        <v>70.2</v>
      </c>
      <c r="H92" s="9"/>
    </row>
    <row r="93" spans="1:8" ht="14.25">
      <c r="A93" s="3">
        <v>90</v>
      </c>
      <c r="B93" s="4" t="s">
        <v>91</v>
      </c>
      <c r="C93" s="5">
        <v>65</v>
      </c>
      <c r="D93" s="13">
        <f t="shared" si="9"/>
        <v>39</v>
      </c>
      <c r="E93" s="13">
        <v>0</v>
      </c>
      <c r="F93" s="13">
        <f t="shared" si="10"/>
        <v>0</v>
      </c>
      <c r="G93" s="13">
        <f t="shared" si="11"/>
        <v>39</v>
      </c>
      <c r="H93" s="9" t="s">
        <v>138</v>
      </c>
    </row>
    <row r="94" spans="1:8" ht="14.25">
      <c r="A94" s="3">
        <v>91</v>
      </c>
      <c r="B94" s="4" t="s">
        <v>94</v>
      </c>
      <c r="C94" s="5">
        <v>64</v>
      </c>
      <c r="D94" s="13">
        <f t="shared" si="9"/>
        <v>38.4</v>
      </c>
      <c r="E94" s="13">
        <v>79.4</v>
      </c>
      <c r="F94" s="13">
        <f t="shared" si="10"/>
        <v>31.760000000000005</v>
      </c>
      <c r="G94" s="13">
        <f t="shared" si="11"/>
        <v>70.16</v>
      </c>
      <c r="H94" s="9"/>
    </row>
    <row r="95" spans="1:8" ht="14.25">
      <c r="A95" s="3">
        <v>92</v>
      </c>
      <c r="B95" s="4" t="s">
        <v>92</v>
      </c>
      <c r="C95" s="5">
        <v>67</v>
      </c>
      <c r="D95" s="13">
        <f t="shared" si="9"/>
        <v>40.199999999999996</v>
      </c>
      <c r="E95" s="13">
        <v>74.4</v>
      </c>
      <c r="F95" s="13">
        <f t="shared" si="10"/>
        <v>29.760000000000005</v>
      </c>
      <c r="G95" s="13">
        <f t="shared" si="11"/>
        <v>69.96000000000001</v>
      </c>
      <c r="H95" s="9"/>
    </row>
    <row r="96" spans="1:8" ht="14.25">
      <c r="A96" s="3">
        <v>93</v>
      </c>
      <c r="B96" s="4" t="s">
        <v>96</v>
      </c>
      <c r="C96" s="5">
        <v>59</v>
      </c>
      <c r="D96" s="13">
        <f t="shared" si="9"/>
        <v>35.4</v>
      </c>
      <c r="E96" s="13">
        <v>81.6</v>
      </c>
      <c r="F96" s="13">
        <f t="shared" si="10"/>
        <v>32.64</v>
      </c>
      <c r="G96" s="13">
        <f t="shared" si="11"/>
        <v>68.03999999999999</v>
      </c>
      <c r="H96" s="9"/>
    </row>
    <row r="97" spans="1:8" ht="14.25">
      <c r="A97" s="3">
        <v>94</v>
      </c>
      <c r="B97" s="4" t="s">
        <v>93</v>
      </c>
      <c r="C97" s="5">
        <v>65</v>
      </c>
      <c r="D97" s="13">
        <f t="shared" si="9"/>
        <v>39</v>
      </c>
      <c r="E97" s="13">
        <v>72.2</v>
      </c>
      <c r="F97" s="13">
        <f t="shared" si="10"/>
        <v>28.880000000000003</v>
      </c>
      <c r="G97" s="13">
        <f t="shared" si="11"/>
        <v>67.88</v>
      </c>
      <c r="H97" s="9"/>
    </row>
    <row r="98" spans="1:8" ht="14.25">
      <c r="A98" s="3">
        <v>95</v>
      </c>
      <c r="B98" s="4" t="s">
        <v>97</v>
      </c>
      <c r="C98" s="5">
        <v>57</v>
      </c>
      <c r="D98" s="13">
        <f aca="true" t="shared" si="12" ref="D98:D129">C98*0.6</f>
        <v>34.199999999999996</v>
      </c>
      <c r="E98" s="13">
        <v>79.6</v>
      </c>
      <c r="F98" s="13">
        <f aca="true" t="shared" si="13" ref="F98:F129">E98*0.4</f>
        <v>31.84</v>
      </c>
      <c r="G98" s="13">
        <f aca="true" t="shared" si="14" ref="G98:G129">D98+F98</f>
        <v>66.03999999999999</v>
      </c>
      <c r="H98" s="9"/>
    </row>
    <row r="99" spans="1:8" ht="14.25">
      <c r="A99" s="3">
        <v>96</v>
      </c>
      <c r="B99" s="4" t="s">
        <v>95</v>
      </c>
      <c r="C99" s="5">
        <v>61</v>
      </c>
      <c r="D99" s="13">
        <f t="shared" si="12"/>
        <v>36.6</v>
      </c>
      <c r="E99" s="13">
        <v>0</v>
      </c>
      <c r="F99" s="13">
        <f t="shared" si="13"/>
        <v>0</v>
      </c>
      <c r="G99" s="13">
        <f t="shared" si="14"/>
        <v>36.6</v>
      </c>
      <c r="H99" s="9" t="s">
        <v>138</v>
      </c>
    </row>
    <row r="100" spans="1:8" ht="14.25">
      <c r="A100" s="3">
        <v>97</v>
      </c>
      <c r="B100" s="4" t="s">
        <v>99</v>
      </c>
      <c r="C100" s="5">
        <v>71</v>
      </c>
      <c r="D100" s="13">
        <f t="shared" si="12"/>
        <v>42.6</v>
      </c>
      <c r="E100" s="13">
        <v>83.6</v>
      </c>
      <c r="F100" s="13">
        <f t="shared" si="13"/>
        <v>33.44</v>
      </c>
      <c r="G100" s="13">
        <f t="shared" si="14"/>
        <v>76.03999999999999</v>
      </c>
      <c r="H100" s="9"/>
    </row>
    <row r="101" spans="1:8" ht="14.25">
      <c r="A101" s="3">
        <v>98</v>
      </c>
      <c r="B101" s="4" t="s">
        <v>100</v>
      </c>
      <c r="C101" s="5">
        <v>68</v>
      </c>
      <c r="D101" s="13">
        <f t="shared" si="12"/>
        <v>40.8</v>
      </c>
      <c r="E101" s="13">
        <v>82.8</v>
      </c>
      <c r="F101" s="13">
        <f t="shared" si="13"/>
        <v>33.12</v>
      </c>
      <c r="G101" s="13">
        <f t="shared" si="14"/>
        <v>73.91999999999999</v>
      </c>
      <c r="H101" s="9"/>
    </row>
    <row r="102" spans="1:8" ht="14.25">
      <c r="A102" s="3">
        <v>99</v>
      </c>
      <c r="B102" s="4" t="s">
        <v>98</v>
      </c>
      <c r="C102" s="5">
        <v>72</v>
      </c>
      <c r="D102" s="13">
        <f t="shared" si="12"/>
        <v>43.199999999999996</v>
      </c>
      <c r="E102" s="13">
        <v>72.6</v>
      </c>
      <c r="F102" s="13">
        <f t="shared" si="13"/>
        <v>29.04</v>
      </c>
      <c r="G102" s="13">
        <f t="shared" si="14"/>
        <v>72.24</v>
      </c>
      <c r="H102" s="9"/>
    </row>
    <row r="103" spans="1:8" ht="14.25">
      <c r="A103" s="3">
        <v>100</v>
      </c>
      <c r="B103" s="4" t="s">
        <v>103</v>
      </c>
      <c r="C103" s="5">
        <v>63</v>
      </c>
      <c r="D103" s="13">
        <f t="shared" si="12"/>
        <v>37.8</v>
      </c>
      <c r="E103" s="13">
        <v>84.6</v>
      </c>
      <c r="F103" s="13">
        <f t="shared" si="13"/>
        <v>33.839999999999996</v>
      </c>
      <c r="G103" s="13">
        <f t="shared" si="14"/>
        <v>71.63999999999999</v>
      </c>
      <c r="H103" s="9"/>
    </row>
    <row r="104" spans="1:8" ht="14.25">
      <c r="A104" s="3">
        <v>101</v>
      </c>
      <c r="B104" s="4" t="s">
        <v>102</v>
      </c>
      <c r="C104" s="5">
        <v>63</v>
      </c>
      <c r="D104" s="13">
        <f t="shared" si="12"/>
        <v>37.8</v>
      </c>
      <c r="E104" s="13">
        <v>83.4</v>
      </c>
      <c r="F104" s="13">
        <f t="shared" si="13"/>
        <v>33.36000000000001</v>
      </c>
      <c r="G104" s="13">
        <f t="shared" si="14"/>
        <v>71.16</v>
      </c>
      <c r="H104" s="9"/>
    </row>
    <row r="105" spans="1:8" ht="14.25">
      <c r="A105" s="3">
        <v>102</v>
      </c>
      <c r="B105" s="4" t="s">
        <v>101</v>
      </c>
      <c r="C105" s="5">
        <v>64</v>
      </c>
      <c r="D105" s="13">
        <f t="shared" si="12"/>
        <v>38.4</v>
      </c>
      <c r="E105" s="13">
        <v>68.8</v>
      </c>
      <c r="F105" s="13">
        <f t="shared" si="13"/>
        <v>27.52</v>
      </c>
      <c r="G105" s="13">
        <f t="shared" si="14"/>
        <v>65.92</v>
      </c>
      <c r="H105" s="9"/>
    </row>
    <row r="106" spans="1:8" ht="14.25">
      <c r="A106" s="3">
        <v>103</v>
      </c>
      <c r="B106" s="4" t="s">
        <v>104</v>
      </c>
      <c r="C106" s="5">
        <v>61</v>
      </c>
      <c r="D106" s="13">
        <f t="shared" si="12"/>
        <v>36.6</v>
      </c>
      <c r="E106" s="13">
        <v>81</v>
      </c>
      <c r="F106" s="13">
        <f t="shared" si="13"/>
        <v>32.4</v>
      </c>
      <c r="G106" s="13">
        <f t="shared" si="14"/>
        <v>69</v>
      </c>
      <c r="H106" s="9"/>
    </row>
    <row r="107" spans="1:8" ht="14.25">
      <c r="A107" s="3">
        <v>104</v>
      </c>
      <c r="B107" s="4" t="s">
        <v>105</v>
      </c>
      <c r="C107" s="5">
        <v>58</v>
      </c>
      <c r="D107" s="13">
        <f t="shared" si="12"/>
        <v>34.8</v>
      </c>
      <c r="E107" s="13">
        <v>76.8</v>
      </c>
      <c r="F107" s="13">
        <f t="shared" si="13"/>
        <v>30.72</v>
      </c>
      <c r="G107" s="13">
        <f t="shared" si="14"/>
        <v>65.52</v>
      </c>
      <c r="H107" s="9"/>
    </row>
    <row r="108" spans="1:8" ht="14.25">
      <c r="A108" s="3">
        <v>105</v>
      </c>
      <c r="B108" s="4" t="s">
        <v>106</v>
      </c>
      <c r="C108" s="5">
        <v>55</v>
      </c>
      <c r="D108" s="13">
        <f t="shared" si="12"/>
        <v>33</v>
      </c>
      <c r="E108" s="13">
        <v>79.2</v>
      </c>
      <c r="F108" s="13">
        <f t="shared" si="13"/>
        <v>31.680000000000003</v>
      </c>
      <c r="G108" s="13">
        <f t="shared" si="14"/>
        <v>64.68</v>
      </c>
      <c r="H108" s="9"/>
    </row>
    <row r="109" spans="1:8" ht="14.25">
      <c r="A109" s="3">
        <v>106</v>
      </c>
      <c r="B109" s="4" t="s">
        <v>108</v>
      </c>
      <c r="C109" s="5">
        <v>62</v>
      </c>
      <c r="D109" s="13">
        <f t="shared" si="12"/>
        <v>37.199999999999996</v>
      </c>
      <c r="E109" s="13">
        <v>84.2</v>
      </c>
      <c r="F109" s="13">
        <f t="shared" si="13"/>
        <v>33.68</v>
      </c>
      <c r="G109" s="13">
        <f t="shared" si="14"/>
        <v>70.88</v>
      </c>
      <c r="H109" s="9"/>
    </row>
    <row r="110" spans="1:8" ht="14.25">
      <c r="A110" s="3">
        <v>107</v>
      </c>
      <c r="B110" s="4" t="s">
        <v>109</v>
      </c>
      <c r="C110" s="5">
        <v>62</v>
      </c>
      <c r="D110" s="13">
        <f t="shared" si="12"/>
        <v>37.199999999999996</v>
      </c>
      <c r="E110" s="13">
        <v>83.2</v>
      </c>
      <c r="F110" s="13">
        <f t="shared" si="13"/>
        <v>33.28</v>
      </c>
      <c r="G110" s="13">
        <f t="shared" si="14"/>
        <v>70.47999999999999</v>
      </c>
      <c r="H110" s="9"/>
    </row>
    <row r="111" spans="1:8" ht="14.25">
      <c r="A111" s="3">
        <v>108</v>
      </c>
      <c r="B111" s="4" t="s">
        <v>107</v>
      </c>
      <c r="C111" s="5">
        <v>62</v>
      </c>
      <c r="D111" s="13">
        <f t="shared" si="12"/>
        <v>37.199999999999996</v>
      </c>
      <c r="E111" s="13">
        <v>78</v>
      </c>
      <c r="F111" s="13">
        <f t="shared" si="13"/>
        <v>31.200000000000003</v>
      </c>
      <c r="G111" s="13">
        <f t="shared" si="14"/>
        <v>68.4</v>
      </c>
      <c r="H111" s="9"/>
    </row>
    <row r="112" spans="1:8" ht="14.25" customHeight="1">
      <c r="A112" s="3">
        <v>109</v>
      </c>
      <c r="B112" s="4" t="s">
        <v>110</v>
      </c>
      <c r="C112" s="5">
        <v>75</v>
      </c>
      <c r="D112" s="13">
        <f t="shared" si="12"/>
        <v>45</v>
      </c>
      <c r="E112" s="13">
        <v>71.2</v>
      </c>
      <c r="F112" s="13">
        <f t="shared" si="13"/>
        <v>28.480000000000004</v>
      </c>
      <c r="G112" s="13">
        <f t="shared" si="14"/>
        <v>73.48</v>
      </c>
      <c r="H112" s="9"/>
    </row>
    <row r="113" spans="1:8" ht="14.25">
      <c r="A113" s="3">
        <v>110</v>
      </c>
      <c r="B113" s="4" t="s">
        <v>112</v>
      </c>
      <c r="C113" s="5">
        <v>71</v>
      </c>
      <c r="D113" s="13">
        <f t="shared" si="12"/>
        <v>42.6</v>
      </c>
      <c r="E113" s="13">
        <v>76.2</v>
      </c>
      <c r="F113" s="13">
        <f t="shared" si="13"/>
        <v>30.480000000000004</v>
      </c>
      <c r="G113" s="13">
        <f t="shared" si="14"/>
        <v>73.08000000000001</v>
      </c>
      <c r="H113" s="9"/>
    </row>
    <row r="114" spans="1:8" ht="14.25">
      <c r="A114" s="3">
        <v>111</v>
      </c>
      <c r="B114" s="4" t="s">
        <v>111</v>
      </c>
      <c r="C114" s="5">
        <v>71</v>
      </c>
      <c r="D114" s="13">
        <f t="shared" si="12"/>
        <v>42.6</v>
      </c>
      <c r="E114" s="13">
        <v>75</v>
      </c>
      <c r="F114" s="13">
        <f t="shared" si="13"/>
        <v>30</v>
      </c>
      <c r="G114" s="13">
        <f t="shared" si="14"/>
        <v>72.6</v>
      </c>
      <c r="H114" s="9"/>
    </row>
    <row r="115" spans="1:8" ht="14.25">
      <c r="A115" s="3">
        <v>112</v>
      </c>
      <c r="B115" s="4" t="s">
        <v>113</v>
      </c>
      <c r="C115" s="5">
        <v>71</v>
      </c>
      <c r="D115" s="13">
        <f t="shared" si="12"/>
        <v>42.6</v>
      </c>
      <c r="E115" s="13">
        <v>81.2</v>
      </c>
      <c r="F115" s="13">
        <f t="shared" si="13"/>
        <v>32.480000000000004</v>
      </c>
      <c r="G115" s="13">
        <f t="shared" si="14"/>
        <v>75.08000000000001</v>
      </c>
      <c r="H115" s="9"/>
    </row>
    <row r="116" spans="1:8" ht="14.25">
      <c r="A116" s="3">
        <v>113</v>
      </c>
      <c r="B116" s="4" t="s">
        <v>114</v>
      </c>
      <c r="C116" s="5">
        <v>62</v>
      </c>
      <c r="D116" s="13">
        <f t="shared" si="12"/>
        <v>37.199999999999996</v>
      </c>
      <c r="E116" s="13">
        <v>73.4</v>
      </c>
      <c r="F116" s="13">
        <f t="shared" si="13"/>
        <v>29.360000000000003</v>
      </c>
      <c r="G116" s="13">
        <f t="shared" si="14"/>
        <v>66.56</v>
      </c>
      <c r="H116" s="9"/>
    </row>
    <row r="117" spans="1:8" ht="14.25">
      <c r="A117" s="3">
        <v>114</v>
      </c>
      <c r="B117" s="4" t="s">
        <v>115</v>
      </c>
      <c r="C117" s="5">
        <v>60</v>
      </c>
      <c r="D117" s="13">
        <f t="shared" si="12"/>
        <v>36</v>
      </c>
      <c r="E117" s="13">
        <v>76</v>
      </c>
      <c r="F117" s="13">
        <f t="shared" si="13"/>
        <v>30.400000000000002</v>
      </c>
      <c r="G117" s="13">
        <f t="shared" si="14"/>
        <v>66.4</v>
      </c>
      <c r="H117" s="9"/>
    </row>
    <row r="118" spans="1:8" ht="14.25">
      <c r="A118" s="3">
        <v>115</v>
      </c>
      <c r="B118" s="4" t="s">
        <v>117</v>
      </c>
      <c r="C118" s="5">
        <v>57</v>
      </c>
      <c r="D118" s="13">
        <f t="shared" si="12"/>
        <v>34.199999999999996</v>
      </c>
      <c r="E118" s="13">
        <v>77.2</v>
      </c>
      <c r="F118" s="13">
        <f t="shared" si="13"/>
        <v>30.880000000000003</v>
      </c>
      <c r="G118" s="13">
        <f t="shared" si="14"/>
        <v>65.08</v>
      </c>
      <c r="H118" s="9"/>
    </row>
    <row r="119" spans="1:8" ht="14.25">
      <c r="A119" s="3">
        <v>116</v>
      </c>
      <c r="B119" s="4" t="s">
        <v>135</v>
      </c>
      <c r="C119" s="5">
        <v>57</v>
      </c>
      <c r="D119" s="13">
        <f t="shared" si="12"/>
        <v>34.199999999999996</v>
      </c>
      <c r="E119" s="13">
        <v>73.8</v>
      </c>
      <c r="F119" s="13">
        <f t="shared" si="13"/>
        <v>29.52</v>
      </c>
      <c r="G119" s="13">
        <f t="shared" si="14"/>
        <v>63.72</v>
      </c>
      <c r="H119" s="9"/>
    </row>
    <row r="120" spans="1:8" ht="14.25">
      <c r="A120" s="3">
        <v>117</v>
      </c>
      <c r="B120" s="4" t="s">
        <v>116</v>
      </c>
      <c r="C120" s="5">
        <v>57</v>
      </c>
      <c r="D120" s="13">
        <f t="shared" si="12"/>
        <v>34.199999999999996</v>
      </c>
      <c r="E120" s="13">
        <v>73.6</v>
      </c>
      <c r="F120" s="13">
        <f t="shared" si="13"/>
        <v>29.439999999999998</v>
      </c>
      <c r="G120" s="13">
        <f t="shared" si="14"/>
        <v>63.63999999999999</v>
      </c>
      <c r="H120" s="9"/>
    </row>
    <row r="121" spans="1:8" ht="14.25">
      <c r="A121" s="3">
        <v>118</v>
      </c>
      <c r="B121" s="4" t="s">
        <v>119</v>
      </c>
      <c r="C121" s="5">
        <v>63</v>
      </c>
      <c r="D121" s="13">
        <f t="shared" si="12"/>
        <v>37.8</v>
      </c>
      <c r="E121" s="13">
        <v>82.6</v>
      </c>
      <c r="F121" s="13">
        <f t="shared" si="13"/>
        <v>33.04</v>
      </c>
      <c r="G121" s="13">
        <f t="shared" si="14"/>
        <v>70.84</v>
      </c>
      <c r="H121" s="9"/>
    </row>
    <row r="122" spans="1:8" ht="14.25">
      <c r="A122" s="3">
        <v>119</v>
      </c>
      <c r="B122" s="4" t="s">
        <v>120</v>
      </c>
      <c r="C122" s="5">
        <v>61</v>
      </c>
      <c r="D122" s="13">
        <f t="shared" si="12"/>
        <v>36.6</v>
      </c>
      <c r="E122" s="13">
        <v>81.8</v>
      </c>
      <c r="F122" s="13">
        <f t="shared" si="13"/>
        <v>32.72</v>
      </c>
      <c r="G122" s="13">
        <f t="shared" si="14"/>
        <v>69.32</v>
      </c>
      <c r="H122" s="9"/>
    </row>
    <row r="123" spans="1:8" ht="14.25">
      <c r="A123" s="3">
        <v>120</v>
      </c>
      <c r="B123" s="4" t="s">
        <v>118</v>
      </c>
      <c r="C123" s="5">
        <v>63</v>
      </c>
      <c r="D123" s="13">
        <f t="shared" si="12"/>
        <v>37.8</v>
      </c>
      <c r="E123" s="13">
        <v>75.2</v>
      </c>
      <c r="F123" s="13">
        <f t="shared" si="13"/>
        <v>30.080000000000002</v>
      </c>
      <c r="G123" s="13">
        <f t="shared" si="14"/>
        <v>67.88</v>
      </c>
      <c r="H123" s="9"/>
    </row>
    <row r="124" spans="1:8" ht="14.25" customHeight="1">
      <c r="A124" s="3">
        <v>121</v>
      </c>
      <c r="B124" s="4" t="s">
        <v>121</v>
      </c>
      <c r="C124" s="5">
        <v>69</v>
      </c>
      <c r="D124" s="13">
        <f t="shared" si="12"/>
        <v>41.4</v>
      </c>
      <c r="E124" s="13">
        <v>86.6</v>
      </c>
      <c r="F124" s="13">
        <f t="shared" si="13"/>
        <v>34.64</v>
      </c>
      <c r="G124" s="13">
        <f t="shared" si="14"/>
        <v>76.03999999999999</v>
      </c>
      <c r="H124" s="9"/>
    </row>
    <row r="125" spans="1:8" ht="14.25">
      <c r="A125" s="3">
        <v>122</v>
      </c>
      <c r="B125" s="4" t="s">
        <v>122</v>
      </c>
      <c r="C125" s="5">
        <v>67</v>
      </c>
      <c r="D125" s="13">
        <f t="shared" si="12"/>
        <v>40.199999999999996</v>
      </c>
      <c r="E125" s="13">
        <v>87.4</v>
      </c>
      <c r="F125" s="13">
        <f t="shared" si="13"/>
        <v>34.96</v>
      </c>
      <c r="G125" s="13">
        <f t="shared" si="14"/>
        <v>75.16</v>
      </c>
      <c r="H125" s="9"/>
    </row>
    <row r="126" spans="1:8" ht="14.25">
      <c r="A126" s="3">
        <v>123</v>
      </c>
      <c r="B126" s="4" t="s">
        <v>123</v>
      </c>
      <c r="C126" s="5">
        <v>65</v>
      </c>
      <c r="D126" s="13">
        <f t="shared" si="12"/>
        <v>39</v>
      </c>
      <c r="E126" s="13">
        <v>85.4</v>
      </c>
      <c r="F126" s="13">
        <f t="shared" si="13"/>
        <v>34.160000000000004</v>
      </c>
      <c r="G126" s="13">
        <f t="shared" si="14"/>
        <v>73.16</v>
      </c>
      <c r="H126" s="9"/>
    </row>
    <row r="127" spans="1:8" ht="14.25" customHeight="1">
      <c r="A127" s="3">
        <v>124</v>
      </c>
      <c r="B127" s="4" t="s">
        <v>124</v>
      </c>
      <c r="C127" s="5">
        <v>70</v>
      </c>
      <c r="D127" s="13">
        <f t="shared" si="12"/>
        <v>42</v>
      </c>
      <c r="E127" s="13">
        <v>71.8</v>
      </c>
      <c r="F127" s="13">
        <f t="shared" si="13"/>
        <v>28.72</v>
      </c>
      <c r="G127" s="13">
        <f t="shared" si="14"/>
        <v>70.72</v>
      </c>
      <c r="H127" s="9"/>
    </row>
    <row r="128" spans="1:8" ht="14.25">
      <c r="A128" s="3">
        <v>125</v>
      </c>
      <c r="B128" s="4" t="s">
        <v>125</v>
      </c>
      <c r="C128" s="5">
        <v>66</v>
      </c>
      <c r="D128" s="13">
        <f t="shared" si="12"/>
        <v>39.6</v>
      </c>
      <c r="E128" s="13">
        <v>71.4</v>
      </c>
      <c r="F128" s="13">
        <f t="shared" si="13"/>
        <v>28.560000000000002</v>
      </c>
      <c r="G128" s="13">
        <f t="shared" si="14"/>
        <v>68.16</v>
      </c>
      <c r="H128" s="9"/>
    </row>
    <row r="129" spans="1:8" ht="14.25">
      <c r="A129" s="3">
        <v>126</v>
      </c>
      <c r="B129" s="4" t="s">
        <v>127</v>
      </c>
      <c r="C129" s="5">
        <v>61</v>
      </c>
      <c r="D129" s="13">
        <f t="shared" si="12"/>
        <v>36.6</v>
      </c>
      <c r="E129" s="13">
        <v>78.6</v>
      </c>
      <c r="F129" s="13">
        <f t="shared" si="13"/>
        <v>31.439999999999998</v>
      </c>
      <c r="G129" s="13">
        <f t="shared" si="14"/>
        <v>68.03999999999999</v>
      </c>
      <c r="H129" s="9"/>
    </row>
    <row r="130" spans="1:8" ht="14.25">
      <c r="A130" s="3">
        <v>127</v>
      </c>
      <c r="B130" s="4" t="s">
        <v>128</v>
      </c>
      <c r="C130" s="5">
        <v>61</v>
      </c>
      <c r="D130" s="13">
        <f aca="true" t="shared" si="15" ref="D130:D137">C130*0.6</f>
        <v>36.6</v>
      </c>
      <c r="E130" s="13">
        <v>68.4</v>
      </c>
      <c r="F130" s="13">
        <f aca="true" t="shared" si="16" ref="F130:F137">E130*0.4</f>
        <v>27.360000000000003</v>
      </c>
      <c r="G130" s="13">
        <f aca="true" t="shared" si="17" ref="G130:G137">D130+F130</f>
        <v>63.96000000000001</v>
      </c>
      <c r="H130" s="9"/>
    </row>
    <row r="131" spans="1:8" ht="14.25">
      <c r="A131" s="3">
        <v>128</v>
      </c>
      <c r="B131" s="4" t="s">
        <v>126</v>
      </c>
      <c r="C131" s="5">
        <v>61</v>
      </c>
      <c r="D131" s="13">
        <f t="shared" si="15"/>
        <v>36.6</v>
      </c>
      <c r="E131" s="13">
        <v>67.2</v>
      </c>
      <c r="F131" s="13">
        <f t="shared" si="16"/>
        <v>26.880000000000003</v>
      </c>
      <c r="G131" s="13">
        <f t="shared" si="17"/>
        <v>63.480000000000004</v>
      </c>
      <c r="H131" s="9"/>
    </row>
    <row r="132" spans="1:8" ht="14.25" customHeight="1">
      <c r="A132" s="3">
        <v>129</v>
      </c>
      <c r="B132" s="4" t="s">
        <v>130</v>
      </c>
      <c r="C132" s="5">
        <v>60</v>
      </c>
      <c r="D132" s="13">
        <f t="shared" si="15"/>
        <v>36</v>
      </c>
      <c r="E132" s="13">
        <v>85.2</v>
      </c>
      <c r="F132" s="13">
        <f t="shared" si="16"/>
        <v>34.080000000000005</v>
      </c>
      <c r="G132" s="13">
        <f t="shared" si="17"/>
        <v>70.08000000000001</v>
      </c>
      <c r="H132" s="9"/>
    </row>
    <row r="133" spans="1:8" ht="14.25">
      <c r="A133" s="3">
        <v>130</v>
      </c>
      <c r="B133" s="4" t="s">
        <v>129</v>
      </c>
      <c r="C133" s="5">
        <v>61</v>
      </c>
      <c r="D133" s="13">
        <f t="shared" si="15"/>
        <v>36.6</v>
      </c>
      <c r="E133" s="13">
        <v>81.6</v>
      </c>
      <c r="F133" s="13">
        <f t="shared" si="16"/>
        <v>32.64</v>
      </c>
      <c r="G133" s="13">
        <f t="shared" si="17"/>
        <v>69.24000000000001</v>
      </c>
      <c r="H133" s="9"/>
    </row>
    <row r="134" spans="1:8" ht="14.25">
      <c r="A134" s="3">
        <v>131</v>
      </c>
      <c r="B134" s="4" t="s">
        <v>131</v>
      </c>
      <c r="C134" s="5">
        <v>60</v>
      </c>
      <c r="D134" s="13">
        <f t="shared" si="15"/>
        <v>36</v>
      </c>
      <c r="E134" s="13">
        <v>80.2</v>
      </c>
      <c r="F134" s="13">
        <f t="shared" si="16"/>
        <v>32.080000000000005</v>
      </c>
      <c r="G134" s="13">
        <f t="shared" si="17"/>
        <v>68.08000000000001</v>
      </c>
      <c r="H134" s="9"/>
    </row>
    <row r="135" spans="1:8" ht="14.25" customHeight="1">
      <c r="A135" s="3">
        <v>132</v>
      </c>
      <c r="B135" s="4" t="s">
        <v>132</v>
      </c>
      <c r="C135" s="5">
        <v>73</v>
      </c>
      <c r="D135" s="13">
        <f t="shared" si="15"/>
        <v>43.8</v>
      </c>
      <c r="E135" s="13">
        <v>75.6</v>
      </c>
      <c r="F135" s="13">
        <f t="shared" si="16"/>
        <v>30.24</v>
      </c>
      <c r="G135" s="13">
        <f t="shared" si="17"/>
        <v>74.03999999999999</v>
      </c>
      <c r="H135" s="9"/>
    </row>
    <row r="136" spans="1:8" ht="14.25">
      <c r="A136" s="3">
        <v>133</v>
      </c>
      <c r="B136" s="4" t="s">
        <v>134</v>
      </c>
      <c r="C136" s="5">
        <v>63</v>
      </c>
      <c r="D136" s="13">
        <f t="shared" si="15"/>
        <v>37.8</v>
      </c>
      <c r="E136" s="13">
        <v>76.2</v>
      </c>
      <c r="F136" s="13">
        <f t="shared" si="16"/>
        <v>30.480000000000004</v>
      </c>
      <c r="G136" s="13">
        <f t="shared" si="17"/>
        <v>68.28</v>
      </c>
      <c r="H136" s="9"/>
    </row>
    <row r="137" spans="1:8" ht="14.25">
      <c r="A137" s="3">
        <v>134</v>
      </c>
      <c r="B137" s="4" t="s">
        <v>133</v>
      </c>
      <c r="C137" s="5">
        <v>65</v>
      </c>
      <c r="D137" s="13">
        <f t="shared" si="15"/>
        <v>39</v>
      </c>
      <c r="E137" s="13">
        <v>0</v>
      </c>
      <c r="F137" s="13">
        <f t="shared" si="16"/>
        <v>0</v>
      </c>
      <c r="G137" s="13">
        <f t="shared" si="17"/>
        <v>39</v>
      </c>
      <c r="H137" s="9" t="s">
        <v>138</v>
      </c>
    </row>
  </sheetData>
  <sheetProtection password="8702" sheet="1" objects="1" scenarios="1"/>
  <mergeCells count="1">
    <mergeCell ref="A2:H2"/>
  </mergeCells>
  <printOptions/>
  <pageMargins left="0.49" right="0.53" top="0.57" bottom="0.78" header="0.5" footer="0.5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2016-08-24T15:02:56Z</cp:lastPrinted>
  <dcterms:created xsi:type="dcterms:W3CDTF">2016-08-17T01:25:53Z</dcterms:created>
  <dcterms:modified xsi:type="dcterms:W3CDTF">2016-08-25T07:43:35Z</dcterms:modified>
  <cp:category/>
  <cp:version/>
  <cp:contentType/>
  <cp:contentStatus/>
</cp:coreProperties>
</file>