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10" windowWidth="8505" windowHeight="4440" activeTab="0"/>
  </bookViews>
  <sheets>
    <sheet name="Sheet1" sheetId="1" r:id="rId1"/>
    <sheet name="Sheet2" sheetId="2" r:id="rId2"/>
  </sheets>
  <definedNames>
    <definedName name="_xlnm._FilterDatabase" localSheetId="0" hidden="1">'Sheet1'!$B$2:$AL$132</definedName>
    <definedName name="_xlnm.Print_Area" localSheetId="0">'Sheet1'!$B$1:$AL$28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<sst xmlns="http://schemas.openxmlformats.org/spreadsheetml/2006/main" count="2508" uniqueCount="596">
  <si>
    <t>姓名</t>
  </si>
  <si>
    <t>性别</t>
  </si>
  <si>
    <t>学历</t>
  </si>
  <si>
    <t>毕业时间</t>
  </si>
  <si>
    <t>身份证号码</t>
  </si>
  <si>
    <t>备注</t>
  </si>
  <si>
    <t>出生
年月</t>
  </si>
  <si>
    <t>参加工作时间</t>
  </si>
  <si>
    <t>报考单位</t>
  </si>
  <si>
    <t>婚姻状况</t>
  </si>
  <si>
    <t>现工作单位</t>
  </si>
  <si>
    <t>所学专业</t>
  </si>
  <si>
    <t>毕业院校</t>
  </si>
  <si>
    <t>教师资格证类别及专业</t>
  </si>
  <si>
    <t>岗位代码</t>
  </si>
  <si>
    <t>报名序号</t>
  </si>
  <si>
    <t>张梅</t>
  </si>
  <si>
    <t>张月</t>
  </si>
  <si>
    <t>张密</t>
  </si>
  <si>
    <t>阳玲</t>
  </si>
  <si>
    <t>胡兰</t>
  </si>
  <si>
    <t>学位</t>
  </si>
  <si>
    <t>杨雪</t>
  </si>
  <si>
    <t>男</t>
  </si>
  <si>
    <t>未婚</t>
  </si>
  <si>
    <t>本科</t>
  </si>
  <si>
    <t>汉</t>
  </si>
  <si>
    <t>女</t>
  </si>
  <si>
    <t>贵州师范大学</t>
  </si>
  <si>
    <t>音乐学</t>
  </si>
  <si>
    <t>高中音乐</t>
  </si>
  <si>
    <t>高中体育</t>
  </si>
  <si>
    <t>男</t>
  </si>
  <si>
    <t>已婚</t>
  </si>
  <si>
    <t>金沙县中等职业学校</t>
  </si>
  <si>
    <t>金沙县特殊学校</t>
  </si>
  <si>
    <t>女</t>
  </si>
  <si>
    <t>未婚</t>
  </si>
  <si>
    <t>专科</t>
  </si>
  <si>
    <t>毕节市幼儿师范高等专科学校</t>
  </si>
  <si>
    <t>学前教育</t>
  </si>
  <si>
    <t>幼儿园</t>
  </si>
  <si>
    <t>无</t>
  </si>
  <si>
    <t>中专</t>
  </si>
  <si>
    <t>回</t>
  </si>
  <si>
    <t>本科</t>
  </si>
  <si>
    <t>安顺学院</t>
  </si>
  <si>
    <t>彝</t>
  </si>
  <si>
    <t>贵阳幼儿师范高等专科学校</t>
  </si>
  <si>
    <t>苗</t>
  </si>
  <si>
    <t>刘丽</t>
  </si>
  <si>
    <t>美术学</t>
  </si>
  <si>
    <t>仡佬</t>
  </si>
  <si>
    <t>贵州师范大学</t>
  </si>
  <si>
    <t>毕节职业技术学院</t>
  </si>
  <si>
    <t>市场营销</t>
  </si>
  <si>
    <t>会计学</t>
  </si>
  <si>
    <t>朱银</t>
  </si>
  <si>
    <t>吴晓娟</t>
  </si>
  <si>
    <t>522401198602103241</t>
  </si>
  <si>
    <t>赵长梅</t>
  </si>
  <si>
    <t>522427199507237506</t>
  </si>
  <si>
    <t>贵州工程应用技术学院</t>
  </si>
  <si>
    <t>彭霞</t>
  </si>
  <si>
    <t>电子商务</t>
  </si>
  <si>
    <t>刘泽江</t>
  </si>
  <si>
    <t>522424198809051017</t>
  </si>
  <si>
    <t>贵州师范大学求是学院</t>
  </si>
  <si>
    <t>体育教育</t>
  </si>
  <si>
    <t>余霞</t>
  </si>
  <si>
    <t>522427199704013026</t>
  </si>
  <si>
    <t>特殊教育</t>
  </si>
  <si>
    <t>六盘水师范学院</t>
  </si>
  <si>
    <t>中专</t>
  </si>
  <si>
    <t>无</t>
  </si>
  <si>
    <t>毕节市幼儿师范学校</t>
  </si>
  <si>
    <t>学前教育</t>
  </si>
  <si>
    <t>贵阳幼儿师范高等专科学校</t>
  </si>
  <si>
    <t>李艳琴</t>
  </si>
  <si>
    <t>52242719910816352X</t>
  </si>
  <si>
    <t>已婚</t>
  </si>
  <si>
    <t>学士</t>
  </si>
  <si>
    <t>白</t>
  </si>
  <si>
    <t>专科</t>
  </si>
  <si>
    <t>毕节幼儿师范高等专科学校</t>
  </si>
  <si>
    <t>回</t>
  </si>
  <si>
    <t>彝</t>
  </si>
  <si>
    <t>522424199409080120</t>
  </si>
  <si>
    <t>毕节市幼儿师范高等专科学校</t>
  </si>
  <si>
    <t>贵阳中医学院</t>
  </si>
  <si>
    <t>针灸推拿学</t>
  </si>
  <si>
    <t>贵阳中医学院时珍学院</t>
  </si>
  <si>
    <t>穿青人</t>
  </si>
  <si>
    <t>毕节市职业技术学院</t>
  </si>
  <si>
    <t>王翠</t>
  </si>
  <si>
    <t>522424199702114625</t>
  </si>
  <si>
    <t>黔南民族师范学院</t>
  </si>
  <si>
    <t>贵州省贸易经济学校</t>
  </si>
  <si>
    <t>电子商务</t>
  </si>
  <si>
    <t>简卉菊</t>
  </si>
  <si>
    <t>522401199205045943</t>
  </si>
  <si>
    <t>毕节职业技术学院</t>
  </si>
  <si>
    <t>马文鲜</t>
  </si>
  <si>
    <t>张明明</t>
  </si>
  <si>
    <t>522425199609180085</t>
  </si>
  <si>
    <t>张艳丽</t>
  </si>
  <si>
    <t>52242619951010824X</t>
  </si>
  <si>
    <t>张丽丝</t>
  </si>
  <si>
    <t>522427199507062021</t>
  </si>
  <si>
    <t>杜密</t>
  </si>
  <si>
    <t>522425199408198422</t>
  </si>
  <si>
    <t>522427199603107541</t>
  </si>
  <si>
    <t>马关窕</t>
  </si>
  <si>
    <t>522427199702016469</t>
  </si>
  <si>
    <t>周彦婷</t>
  </si>
  <si>
    <t>522423199502211926</t>
  </si>
  <si>
    <t>彝族</t>
  </si>
  <si>
    <t>胡晓青</t>
  </si>
  <si>
    <t>522401199506028821</t>
  </si>
  <si>
    <t>杜玉琳</t>
  </si>
  <si>
    <t>522428199109060262</t>
  </si>
  <si>
    <t>回族</t>
  </si>
  <si>
    <t>陈国姣</t>
  </si>
  <si>
    <t>522427199802022225</t>
  </si>
  <si>
    <t>金玉秋</t>
  </si>
  <si>
    <t>522427199410176241</t>
  </si>
  <si>
    <t>陈云</t>
  </si>
  <si>
    <t>522422198911237026</t>
  </si>
  <si>
    <t>522427199801162680</t>
  </si>
  <si>
    <t>赵桂梅</t>
  </si>
  <si>
    <t>522427199310062685</t>
  </si>
  <si>
    <t>毕节市幼儿师范学校</t>
  </si>
  <si>
    <t>曾令梅</t>
  </si>
  <si>
    <t>522423199102205666</t>
  </si>
  <si>
    <t>贵州师范学院</t>
  </si>
  <si>
    <t>毕节幼儿师范高等专科学校</t>
  </si>
  <si>
    <t>回族</t>
  </si>
  <si>
    <t>黔南民族师范学院</t>
  </si>
  <si>
    <t>彝族</t>
  </si>
  <si>
    <t>苗族</t>
  </si>
  <si>
    <t>护理学</t>
  </si>
  <si>
    <t>王晶</t>
  </si>
  <si>
    <t>522501199311016500</t>
  </si>
  <si>
    <t>林静</t>
  </si>
  <si>
    <t>522121198602120227</t>
  </si>
  <si>
    <t>遵义医学院</t>
  </si>
  <si>
    <t>临床医学</t>
  </si>
  <si>
    <t>贵州财经大学商务学院</t>
  </si>
  <si>
    <t>罗珊</t>
  </si>
  <si>
    <t>530381199310264722</t>
  </si>
  <si>
    <t>重庆工商大学</t>
  </si>
  <si>
    <t>工商企业管理</t>
  </si>
  <si>
    <t>黄玲</t>
  </si>
  <si>
    <t>522424199208013220</t>
  </si>
  <si>
    <t>金融</t>
  </si>
  <si>
    <t>何世凤</t>
  </si>
  <si>
    <t>522424199603274420</t>
  </si>
  <si>
    <t>毕节学院</t>
  </si>
  <si>
    <t>贵州大学</t>
  </si>
  <si>
    <t>王飞</t>
  </si>
  <si>
    <t>522622198010106062</t>
  </si>
  <si>
    <t>汉语言文学</t>
  </si>
  <si>
    <t>贵州医科大学神奇民族医药学院</t>
  </si>
  <si>
    <t>田婷</t>
  </si>
  <si>
    <t>522424199402163222</t>
  </si>
  <si>
    <t>饶珩</t>
  </si>
  <si>
    <t>52242619970301838X</t>
  </si>
  <si>
    <t>张扬霞</t>
  </si>
  <si>
    <t>522121199010023620</t>
  </si>
  <si>
    <t>金珊</t>
  </si>
  <si>
    <t>522401199609123549</t>
  </si>
  <si>
    <t>安雪娇</t>
  </si>
  <si>
    <t>522427199509262262</t>
  </si>
  <si>
    <t>马秀丽</t>
  </si>
  <si>
    <t>522427199501022029</t>
  </si>
  <si>
    <t>毕节幼儿师范高等专科学院</t>
  </si>
  <si>
    <t>陆琴</t>
  </si>
  <si>
    <t>522127199202297042</t>
  </si>
  <si>
    <t>522428199702205020</t>
  </si>
  <si>
    <t>毕节幼儿师范学校</t>
  </si>
  <si>
    <t>重庆市永川民进学校</t>
  </si>
  <si>
    <t>贵阳幼儿师范高等专科学院</t>
  </si>
  <si>
    <t>杨丹</t>
  </si>
  <si>
    <t>2015.7.1</t>
  </si>
  <si>
    <t>2013.7.1</t>
  </si>
  <si>
    <t>幼儿教育与管理</t>
  </si>
  <si>
    <t>2009.7.1</t>
  </si>
  <si>
    <t>522101198811026864</t>
  </si>
  <si>
    <t>丽江师范高等专科学校</t>
  </si>
  <si>
    <t>女</t>
  </si>
  <si>
    <t>未婚</t>
  </si>
  <si>
    <t>中专</t>
  </si>
  <si>
    <t>学前教育</t>
  </si>
  <si>
    <t>毕节幼儿师范高等专科学校</t>
  </si>
  <si>
    <t>文菊</t>
  </si>
  <si>
    <t>彝</t>
  </si>
  <si>
    <t>522428199511143285</t>
  </si>
  <si>
    <t>无</t>
  </si>
  <si>
    <t>本科</t>
  </si>
  <si>
    <t>未婚</t>
  </si>
  <si>
    <t>本科</t>
  </si>
  <si>
    <t>无</t>
  </si>
  <si>
    <t>女</t>
  </si>
  <si>
    <t>学前教育</t>
  </si>
  <si>
    <t>中专</t>
  </si>
  <si>
    <t>毕节幼儿师范高等专科学校</t>
  </si>
  <si>
    <t>已婚</t>
  </si>
  <si>
    <t>未婚</t>
  </si>
  <si>
    <t>中专</t>
  </si>
  <si>
    <t>毕节市幼儿师范学校</t>
  </si>
  <si>
    <t>李钉艳</t>
  </si>
  <si>
    <t>522424199601101040</t>
  </si>
  <si>
    <t>回</t>
  </si>
  <si>
    <t>522424199109235020</t>
  </si>
  <si>
    <t>离异</t>
  </si>
  <si>
    <t>女</t>
  </si>
  <si>
    <t>毕节幼儿师范高等专科学校</t>
  </si>
  <si>
    <t>学前教育</t>
  </si>
  <si>
    <t>贵州师范大学</t>
  </si>
  <si>
    <t>周娟</t>
  </si>
  <si>
    <t>522401199506283523</t>
  </si>
  <si>
    <t>毕节市幼儿师范学校</t>
  </si>
  <si>
    <t>贵州工程技术应用学院</t>
  </si>
  <si>
    <t>赵冰洁</t>
  </si>
  <si>
    <t>522401199407197427</t>
  </si>
  <si>
    <t>未婚</t>
  </si>
  <si>
    <t>中专</t>
  </si>
  <si>
    <t>毕节幼儿师范高等专科学校</t>
  </si>
  <si>
    <t>学前教育</t>
  </si>
  <si>
    <t>女</t>
  </si>
  <si>
    <t>本科</t>
  </si>
  <si>
    <t>特殊教育</t>
  </si>
  <si>
    <t>毕节职业技术学院</t>
  </si>
  <si>
    <t>刘波</t>
  </si>
  <si>
    <t>彭苇</t>
  </si>
  <si>
    <t>522425199512038429</t>
  </si>
  <si>
    <t>朱启万</t>
  </si>
  <si>
    <t>522427199412302539</t>
  </si>
  <si>
    <t>南京特殊教育师范学院</t>
  </si>
  <si>
    <t>王检德</t>
  </si>
  <si>
    <t>522422199003083214</t>
  </si>
  <si>
    <t>毕节学院</t>
  </si>
  <si>
    <t>贵州广播电视大学</t>
  </si>
  <si>
    <t>杨杰</t>
  </si>
  <si>
    <t>522426199601284011</t>
  </si>
  <si>
    <t>吴丹</t>
  </si>
  <si>
    <t>522424199108061225</t>
  </si>
  <si>
    <t>贵阳中医学院时珍学院</t>
  </si>
  <si>
    <t>中医学（骨伤方向）</t>
  </si>
  <si>
    <t>罗鹃</t>
  </si>
  <si>
    <t>522424199710301420</t>
  </si>
  <si>
    <t>贵州工程应用技术学院</t>
  </si>
  <si>
    <t>胡荣</t>
  </si>
  <si>
    <t>522401199305198824</t>
  </si>
  <si>
    <t>会计学</t>
  </si>
  <si>
    <t>幼儿园</t>
  </si>
  <si>
    <t>蒙古</t>
  </si>
  <si>
    <t>刘秋菊</t>
  </si>
  <si>
    <t>522401199007257945</t>
  </si>
  <si>
    <t>刘丽菊</t>
  </si>
  <si>
    <t>522401199604019283</t>
  </si>
  <si>
    <t>陈娟</t>
  </si>
  <si>
    <t>522422199209302427</t>
  </si>
  <si>
    <t>贵阳学院</t>
  </si>
  <si>
    <t>52213019850910005X</t>
  </si>
  <si>
    <t>遵义医学院</t>
  </si>
  <si>
    <t>临床医学</t>
  </si>
  <si>
    <t>毕节市幼儿师范学院</t>
  </si>
  <si>
    <t>朱询</t>
  </si>
  <si>
    <t>522427199707036901</t>
  </si>
  <si>
    <t>环境艺术设计</t>
  </si>
  <si>
    <t>遵义市职业技术学校</t>
  </si>
  <si>
    <t>兴义民族师范学院</t>
  </si>
  <si>
    <t>余忠廷</t>
  </si>
  <si>
    <t>522427199302280113</t>
  </si>
  <si>
    <t>石国琴</t>
  </si>
  <si>
    <t>522401198910166244</t>
  </si>
  <si>
    <t>夏莎</t>
  </si>
  <si>
    <t>522424199208153848</t>
  </si>
  <si>
    <t>北海艺术设计学院</t>
  </si>
  <si>
    <t>都国琴</t>
  </si>
  <si>
    <t>522424198911261029</t>
  </si>
  <si>
    <t>张莉</t>
  </si>
  <si>
    <t>52240119860904554x</t>
  </si>
  <si>
    <t>中央广播电视大学</t>
  </si>
  <si>
    <t>女</t>
  </si>
  <si>
    <t>本科</t>
  </si>
  <si>
    <t>安顺学院</t>
  </si>
  <si>
    <t>特殊教育</t>
  </si>
  <si>
    <t>魏琪芳</t>
  </si>
  <si>
    <t>522501198909070822</t>
  </si>
  <si>
    <t>毕节市幼儿师范高等专科学校</t>
  </si>
  <si>
    <t>本科</t>
  </si>
  <si>
    <t>郭永进</t>
  </si>
  <si>
    <t>女</t>
  </si>
  <si>
    <t>未婚</t>
  </si>
  <si>
    <t>中专</t>
  </si>
  <si>
    <t>毕节市幼儿师范学校</t>
  </si>
  <si>
    <t>学前教育</t>
  </si>
  <si>
    <t>已婚</t>
  </si>
  <si>
    <t>苗</t>
  </si>
  <si>
    <t>遵义师范学院</t>
  </si>
  <si>
    <t>本科</t>
  </si>
  <si>
    <t>贵州师范大学</t>
  </si>
  <si>
    <t>西南大学</t>
  </si>
  <si>
    <t>蒋娅莉</t>
  </si>
  <si>
    <t>522423199111224324</t>
  </si>
  <si>
    <t>美术教育</t>
  </si>
  <si>
    <t>李侦</t>
  </si>
  <si>
    <t>522423199202200424</t>
  </si>
  <si>
    <t>陈丽</t>
  </si>
  <si>
    <t>毕节市幼儿高等专科学校</t>
  </si>
  <si>
    <t>杨力</t>
  </si>
  <si>
    <t>522422199402142023</t>
  </si>
  <si>
    <t>马海园</t>
  </si>
  <si>
    <t>522427199108010021</t>
  </si>
  <si>
    <t>西南大学</t>
  </si>
  <si>
    <t>522424199210105220</t>
  </si>
  <si>
    <t>贵州工程应用技师学院</t>
  </si>
  <si>
    <t>王娇</t>
  </si>
  <si>
    <t>522401199208231223</t>
  </si>
  <si>
    <t>路美</t>
  </si>
  <si>
    <t>522401199508023223</t>
  </si>
  <si>
    <t>周大敏</t>
  </si>
  <si>
    <t>522422199004101621</t>
  </si>
  <si>
    <t>河北科技大学</t>
  </si>
  <si>
    <t>马克艳</t>
  </si>
  <si>
    <t>522427199606049885</t>
  </si>
  <si>
    <t>秦仕玉</t>
  </si>
  <si>
    <t>522425199112089024</t>
  </si>
  <si>
    <t>522422199210026263</t>
  </si>
  <si>
    <t>卢会</t>
  </si>
  <si>
    <t>522425199507236324</t>
  </si>
  <si>
    <t>叶国聪</t>
  </si>
  <si>
    <t>522428199704124021</t>
  </si>
  <si>
    <t>522422199503113627</t>
  </si>
  <si>
    <t>张晓琳</t>
  </si>
  <si>
    <t>52242519960516634X</t>
  </si>
  <si>
    <t>杨露霞</t>
  </si>
  <si>
    <t>522422199704186021</t>
  </si>
  <si>
    <t>王雪娇</t>
  </si>
  <si>
    <t>52242319970912634X</t>
  </si>
  <si>
    <t>牟丽华</t>
  </si>
  <si>
    <t>522427199509282060</t>
  </si>
  <si>
    <t>赵迷</t>
  </si>
  <si>
    <t>52242719940918026X</t>
  </si>
  <si>
    <t>522428199610212645</t>
  </si>
  <si>
    <t>熊礼进</t>
  </si>
  <si>
    <t>522425199707115447</t>
  </si>
  <si>
    <t>张其敏</t>
  </si>
  <si>
    <t>522122199109190441</t>
  </si>
  <si>
    <t>李艳莉</t>
  </si>
  <si>
    <t>水</t>
  </si>
  <si>
    <t>522424199102010021</t>
  </si>
  <si>
    <t>中医学</t>
  </si>
  <si>
    <t>贵阳幼儿师范高等专科学院</t>
  </si>
  <si>
    <t>黄亚</t>
  </si>
  <si>
    <t>522424199406203228</t>
  </si>
  <si>
    <t>黄仕倩</t>
  </si>
  <si>
    <t>52242419970924182x</t>
  </si>
  <si>
    <t>余楠</t>
  </si>
  <si>
    <t>522423199406012628</t>
  </si>
  <si>
    <t>徐薇沙</t>
  </si>
  <si>
    <t>522424199803234626</t>
  </si>
  <si>
    <t>周红燕</t>
  </si>
  <si>
    <t>522427199404110588</t>
  </si>
  <si>
    <t>贵州民族大学</t>
  </si>
  <si>
    <t>杨林</t>
  </si>
  <si>
    <t>522425199304166362</t>
  </si>
  <si>
    <t>杨书华</t>
  </si>
  <si>
    <t>毕节市职业技术学院</t>
  </si>
  <si>
    <t>罗靖</t>
  </si>
  <si>
    <t>522401199502214440</t>
  </si>
  <si>
    <t>彭利云</t>
  </si>
  <si>
    <t>522401199209127962</t>
  </si>
  <si>
    <t>余愉</t>
  </si>
  <si>
    <t>522401199312068227</t>
  </si>
  <si>
    <t>522130199202213644</t>
  </si>
  <si>
    <t>高中美术</t>
  </si>
  <si>
    <t>张美琴</t>
  </si>
  <si>
    <t>522427199103043422</t>
  </si>
  <si>
    <t>毕节职业技术学校</t>
  </si>
  <si>
    <t>孙成芳</t>
  </si>
  <si>
    <t>52240119900205126x</t>
  </si>
  <si>
    <t>522428199008220044</t>
  </si>
  <si>
    <t>吴锦</t>
  </si>
  <si>
    <t>522401199801036621</t>
  </si>
  <si>
    <t>钟雄</t>
  </si>
  <si>
    <t>522424198809162235</t>
  </si>
  <si>
    <t>522401199406151523</t>
  </si>
  <si>
    <t>王正艳</t>
  </si>
  <si>
    <t>522424199008204823</t>
  </si>
  <si>
    <t>刘梦菊</t>
  </si>
  <si>
    <t>522426199802284720</t>
  </si>
  <si>
    <t>符艳菊</t>
  </si>
  <si>
    <t>马丽加</t>
  </si>
  <si>
    <t>522427199002072021</t>
  </si>
  <si>
    <t>袁洪艳</t>
  </si>
  <si>
    <t>52212119821114642X</t>
  </si>
  <si>
    <t>杜娟</t>
  </si>
  <si>
    <t>522422199503104667</t>
  </si>
  <si>
    <t>522424198807210029</t>
  </si>
  <si>
    <t>石家庄东方美术职业学院</t>
  </si>
  <si>
    <t>影视动画</t>
  </si>
  <si>
    <t>蔡梅</t>
  </si>
  <si>
    <t>522427199502017467</t>
  </si>
  <si>
    <t>卢佳</t>
  </si>
  <si>
    <t>522427199503213021</t>
  </si>
  <si>
    <t>王娇娇</t>
  </si>
  <si>
    <t>贵州省贵州师范学院</t>
  </si>
  <si>
    <t>陈成</t>
  </si>
  <si>
    <t>522425199409086924</t>
  </si>
  <si>
    <t>马国艳</t>
  </si>
  <si>
    <t>522427199702145025</t>
  </si>
  <si>
    <t>幼儿园</t>
  </si>
  <si>
    <t>龙亚</t>
  </si>
  <si>
    <t>兴义民族师范学院</t>
  </si>
  <si>
    <t>钟星</t>
  </si>
  <si>
    <t>王安霞</t>
  </si>
  <si>
    <t>游兴甲</t>
  </si>
  <si>
    <t>满</t>
  </si>
  <si>
    <t>52242219911024583X</t>
  </si>
  <si>
    <t>周桥飞</t>
  </si>
  <si>
    <t>522401199111223526</t>
  </si>
  <si>
    <t>周智明</t>
  </si>
  <si>
    <t>522401198909053824</t>
  </si>
  <si>
    <t>张应菊</t>
  </si>
  <si>
    <t>522401199209026221</t>
  </si>
  <si>
    <t>罗吉利</t>
  </si>
  <si>
    <t>522121199109282227</t>
  </si>
  <si>
    <t>52240119951020842x</t>
  </si>
  <si>
    <t>刘丹</t>
  </si>
  <si>
    <t>522401199208200427</t>
  </si>
  <si>
    <t>杨双友</t>
  </si>
  <si>
    <t>522401198609165744</t>
  </si>
  <si>
    <t>贵州财政学校</t>
  </si>
  <si>
    <t>冯江燕</t>
  </si>
  <si>
    <t>522124199103100882</t>
  </si>
  <si>
    <t>米坤杰</t>
  </si>
  <si>
    <t>湖北民族学院科技学院</t>
  </si>
  <si>
    <t>杨娣</t>
  </si>
  <si>
    <t>522422198707121907</t>
  </si>
  <si>
    <t>周绪怀</t>
  </si>
  <si>
    <t>522427199504015043</t>
  </si>
  <si>
    <t>52242819901215262X</t>
  </si>
  <si>
    <t>民族</t>
  </si>
  <si>
    <t>表演艺术（学前教育）</t>
  </si>
  <si>
    <t>学士</t>
  </si>
  <si>
    <t>石燕</t>
  </si>
  <si>
    <t>522401199612039786</t>
  </si>
  <si>
    <t>422802198810213028</t>
  </si>
  <si>
    <t>初中美术</t>
  </si>
  <si>
    <t>金沙县内有关幼儿园</t>
  </si>
  <si>
    <t>198810</t>
  </si>
  <si>
    <t>522422199701091625</t>
  </si>
  <si>
    <t>岗位名称</t>
  </si>
  <si>
    <t>财务人员</t>
  </si>
  <si>
    <t>电子商务教师</t>
  </si>
  <si>
    <t>会计专业教师</t>
  </si>
  <si>
    <t>护理学教师</t>
  </si>
  <si>
    <t>物流教师</t>
  </si>
  <si>
    <t>市场营销教师</t>
  </si>
  <si>
    <t>医学教师</t>
  </si>
  <si>
    <t>特殊教育教师</t>
  </si>
  <si>
    <t>音乐教师</t>
  </si>
  <si>
    <t>体育教师</t>
  </si>
  <si>
    <t>美术教师</t>
  </si>
  <si>
    <t>幼儿园教师</t>
  </si>
  <si>
    <t>199310</t>
  </si>
  <si>
    <t>199609</t>
  </si>
  <si>
    <t>199801</t>
  </si>
  <si>
    <t>199606</t>
  </si>
  <si>
    <t>199604</t>
  </si>
  <si>
    <t>199510</t>
  </si>
  <si>
    <t>199210</t>
  </si>
  <si>
    <t>198811</t>
  </si>
  <si>
    <t>198910</t>
  </si>
  <si>
    <t>199408</t>
  </si>
  <si>
    <t>199108</t>
  </si>
  <si>
    <t>199702</t>
  </si>
  <si>
    <t>199512</t>
  </si>
  <si>
    <t>199508</t>
  </si>
  <si>
    <t>199409</t>
  </si>
  <si>
    <t>199709</t>
  </si>
  <si>
    <t>199506</t>
  </si>
  <si>
    <t>199502</t>
  </si>
  <si>
    <t>金沙中学</t>
  </si>
  <si>
    <t>199404</t>
  </si>
  <si>
    <t>199701</t>
  </si>
  <si>
    <t>199407</t>
  </si>
  <si>
    <t>199703</t>
  </si>
  <si>
    <t>199501</t>
  </si>
  <si>
    <t>199710</t>
  </si>
  <si>
    <t>199610</t>
  </si>
  <si>
    <t>199406</t>
  </si>
  <si>
    <t>199205</t>
  </si>
  <si>
    <t>199012</t>
  </si>
  <si>
    <t>199707</t>
  </si>
  <si>
    <t>199003</t>
  </si>
  <si>
    <t>199504</t>
  </si>
  <si>
    <t>199509</t>
  </si>
  <si>
    <t>199110</t>
  </si>
  <si>
    <t>199511</t>
  </si>
  <si>
    <t>199602</t>
  </si>
  <si>
    <t>199605</t>
  </si>
  <si>
    <t>199103</t>
  </si>
  <si>
    <t>199503</t>
  </si>
  <si>
    <t>199109</t>
  </si>
  <si>
    <t>199412</t>
  </si>
  <si>
    <t>199601</t>
  </si>
  <si>
    <t>199010</t>
  </si>
  <si>
    <t>199507</t>
  </si>
  <si>
    <t>199107</t>
  </si>
  <si>
    <t>199603</t>
  </si>
  <si>
    <t>199612</t>
  </si>
  <si>
    <t>199704</t>
  </si>
  <si>
    <t>199102</t>
  </si>
  <si>
    <t>199802</t>
  </si>
  <si>
    <t>199302</t>
  </si>
  <si>
    <t>199410</t>
  </si>
  <si>
    <t>199111</t>
  </si>
  <si>
    <t>198911</t>
  </si>
  <si>
    <t>金沙一中</t>
  </si>
  <si>
    <t>199304</t>
  </si>
  <si>
    <t>199004</t>
  </si>
  <si>
    <t>199402</t>
  </si>
  <si>
    <t>199208</t>
  </si>
  <si>
    <t>199209</t>
  </si>
  <si>
    <t>199311</t>
  </si>
  <si>
    <t>金沙县教师进修学校</t>
  </si>
  <si>
    <t>199002</t>
  </si>
  <si>
    <t>199312</t>
  </si>
  <si>
    <t>199202</t>
  </si>
  <si>
    <t>199305</t>
  </si>
  <si>
    <t>198707</t>
  </si>
  <si>
    <t>198809</t>
  </si>
  <si>
    <t>198909</t>
  </si>
  <si>
    <t>199112</t>
  </si>
  <si>
    <t>198601</t>
  </si>
  <si>
    <t>198602</t>
  </si>
  <si>
    <t>199803</t>
  </si>
  <si>
    <t>199007</t>
  </si>
  <si>
    <t>198010</t>
  </si>
  <si>
    <t>199008</t>
  </si>
  <si>
    <t>199207</t>
  </si>
  <si>
    <t>198211</t>
  </si>
  <si>
    <t>198509</t>
  </si>
  <si>
    <t>198807</t>
  </si>
  <si>
    <t>198609</t>
  </si>
  <si>
    <t>夏黎</t>
  </si>
  <si>
    <t>邱宣</t>
  </si>
  <si>
    <t>522425199602180023</t>
  </si>
  <si>
    <t>52242419910712524X</t>
  </si>
  <si>
    <t>笔试准考证号</t>
  </si>
  <si>
    <t>考场号</t>
  </si>
  <si>
    <t>考点</t>
  </si>
  <si>
    <t>金沙二小长安校区</t>
  </si>
  <si>
    <t>金沙二小紫金校区</t>
  </si>
  <si>
    <t>金沙一小</t>
  </si>
  <si>
    <t>金沙三小</t>
  </si>
  <si>
    <t>金沙一中</t>
  </si>
  <si>
    <t>金沙二小长安校区</t>
  </si>
  <si>
    <t>孙苾琳</t>
  </si>
  <si>
    <t>笔试成绩</t>
  </si>
  <si>
    <t>是否进入面试</t>
  </si>
  <si>
    <t>是</t>
  </si>
  <si>
    <t>是</t>
  </si>
  <si>
    <t>备注</t>
  </si>
  <si>
    <t>学科编排代码</t>
  </si>
  <si>
    <t>面试准考证号</t>
  </si>
  <si>
    <t>面试室</t>
  </si>
  <si>
    <t>候考室</t>
  </si>
  <si>
    <t>备课室</t>
  </si>
  <si>
    <t>面试成绩</t>
  </si>
  <si>
    <t>总成绩</t>
  </si>
  <si>
    <t>是否列为体检对象</t>
  </si>
  <si>
    <t>是</t>
  </si>
  <si>
    <t>序号</t>
  </si>
  <si>
    <t>体检结果</t>
  </si>
  <si>
    <r>
      <t>5</t>
    </r>
    <r>
      <rPr>
        <sz val="11"/>
        <color indexed="8"/>
        <rFont val="宋体"/>
        <family val="0"/>
      </rPr>
      <t>22422199612202266</t>
    </r>
  </si>
  <si>
    <r>
      <t>5</t>
    </r>
    <r>
      <rPr>
        <sz val="11"/>
        <color indexed="8"/>
        <rFont val="宋体"/>
        <family val="0"/>
      </rPr>
      <t>22121198601045827</t>
    </r>
  </si>
  <si>
    <r>
      <t>5</t>
    </r>
    <r>
      <rPr>
        <sz val="11"/>
        <color indexed="8"/>
        <rFont val="宋体"/>
        <family val="0"/>
      </rPr>
      <t>22425199207179620</t>
    </r>
  </si>
  <si>
    <t>是否列为考核对象</t>
  </si>
  <si>
    <t>合格</t>
  </si>
  <si>
    <t>是</t>
  </si>
  <si>
    <t>否</t>
  </si>
  <si>
    <t>考核结果</t>
  </si>
  <si>
    <t>否</t>
  </si>
  <si>
    <t>合格</t>
  </si>
  <si>
    <t>金沙县教师进修学校</t>
  </si>
  <si>
    <t>金沙县职业教育中心</t>
  </si>
  <si>
    <t>金沙县中等职业学校</t>
  </si>
  <si>
    <t>金沙县特殊学校</t>
  </si>
  <si>
    <t>金沙县2016年面向社会公开招聘
教育事业单位专业技术人员考核结果及拟聘用人员花名册</t>
  </si>
  <si>
    <t>是否列为拟聘用人员</t>
  </si>
  <si>
    <t>否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</si>
</sst>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  <numFmt numFmtId="177" formatCode="0_ "/>
    <numFmt numFmtId="178" formatCode="yyyy/m/d;@"/>
    <numFmt numFmtId="179" formatCode="[$-804]yyyy&quot;年&quot;m&quot;月&quot;d&quot;日&quot;dddd"/>
    <numFmt numFmtId="180" formatCode="0.00_);[Red]\(0.00\)"/>
    <numFmt numFmtId="181" formatCode="0.00_ ;[Red]\-0.00\ "/>
    <numFmt numFmtId="182" formatCode="0_);[Red]\(0\)"/>
    <numFmt numFmtId="183" formatCode="0_ ;[Red]\-0\ "/>
    <numFmt numFmtId="184" formatCode="0.00_);\(0.00\)"/>
    <numFmt numFmtId="185" formatCode="0.00_ "/>
  </numFmts>
  <fonts count="45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left" shrinkToFit="1"/>
    </xf>
    <xf numFmtId="0" fontId="3" fillId="0" borderId="0" xfId="0" applyFont="1" applyAlignment="1">
      <alignment horizontal="left"/>
    </xf>
    <xf numFmtId="181" fontId="3" fillId="0" borderId="0" xfId="0" applyNumberFormat="1" applyFont="1" applyAlignment="1">
      <alignment horizontal="left"/>
    </xf>
    <xf numFmtId="182" fontId="3" fillId="0" borderId="0" xfId="0" applyNumberFormat="1" applyFont="1" applyAlignment="1">
      <alignment horizontal="left"/>
    </xf>
    <xf numFmtId="180" fontId="3" fillId="0" borderId="0" xfId="0" applyNumberFormat="1" applyFont="1" applyAlignment="1">
      <alignment horizontal="left"/>
    </xf>
    <xf numFmtId="184" fontId="3" fillId="0" borderId="0" xfId="0" applyNumberFormat="1" applyFont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181" fontId="5" fillId="0" borderId="10" xfId="0" applyNumberFormat="1" applyFont="1" applyBorder="1" applyAlignment="1">
      <alignment horizontal="left" vertical="center" wrapText="1"/>
    </xf>
    <xf numFmtId="185" fontId="5" fillId="0" borderId="10" xfId="0" applyNumberFormat="1" applyFont="1" applyBorder="1" applyAlignment="1">
      <alignment horizontal="left" vertical="center" wrapText="1"/>
    </xf>
    <xf numFmtId="180" fontId="5" fillId="0" borderId="10" xfId="0" applyNumberFormat="1" applyFont="1" applyBorder="1" applyAlignment="1">
      <alignment horizontal="left" vertical="center" wrapText="1"/>
    </xf>
    <xf numFmtId="182" fontId="5" fillId="0" borderId="10" xfId="0" applyNumberFormat="1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shrinkToFit="1"/>
    </xf>
    <xf numFmtId="0" fontId="44" fillId="0" borderId="10" xfId="0" applyNumberFormat="1" applyFont="1" applyBorder="1" applyAlignment="1">
      <alignment horizontal="left" vertical="center" shrinkToFit="1"/>
    </xf>
    <xf numFmtId="49" fontId="44" fillId="0" borderId="10" xfId="0" applyNumberFormat="1" applyFont="1" applyBorder="1" applyAlignment="1">
      <alignment horizontal="left" vertical="center" shrinkToFit="1"/>
    </xf>
    <xf numFmtId="181" fontId="44" fillId="0" borderId="10" xfId="0" applyNumberFormat="1" applyFont="1" applyBorder="1" applyAlignment="1">
      <alignment horizontal="left" vertical="center" shrinkToFit="1"/>
    </xf>
    <xf numFmtId="183" fontId="44" fillId="0" borderId="10" xfId="0" applyNumberFormat="1" applyFont="1" applyBorder="1" applyAlignment="1">
      <alignment horizontal="left" vertical="center" shrinkToFit="1"/>
    </xf>
    <xf numFmtId="185" fontId="44" fillId="0" borderId="10" xfId="0" applyNumberFormat="1" applyFont="1" applyBorder="1" applyAlignment="1">
      <alignment horizontal="left" vertical="center" shrinkToFit="1"/>
    </xf>
    <xf numFmtId="180" fontId="44" fillId="0" borderId="10" xfId="0" applyNumberFormat="1" applyFont="1" applyBorder="1" applyAlignment="1">
      <alignment horizontal="left" vertical="center" shrinkToFit="1"/>
    </xf>
    <xf numFmtId="182" fontId="44" fillId="0" borderId="10" xfId="0" applyNumberFormat="1" applyFont="1" applyBorder="1" applyAlignment="1">
      <alignment horizontal="left" vertical="center" shrinkToFit="1"/>
    </xf>
    <xf numFmtId="0" fontId="25" fillId="0" borderId="10" xfId="0" applyNumberFormat="1" applyFont="1" applyBorder="1" applyAlignment="1">
      <alignment horizontal="left" vertical="center" shrinkToFit="1"/>
    </xf>
    <xf numFmtId="0" fontId="25" fillId="0" borderId="10" xfId="0" applyFont="1" applyBorder="1" applyAlignment="1">
      <alignment horizontal="left" vertical="center" shrinkToFit="1"/>
    </xf>
    <xf numFmtId="49" fontId="25" fillId="0" borderId="10" xfId="0" applyNumberFormat="1" applyFont="1" applyBorder="1" applyAlignment="1">
      <alignment horizontal="left" vertical="center" shrinkToFit="1"/>
    </xf>
    <xf numFmtId="57" fontId="25" fillId="0" borderId="10" xfId="0" applyNumberFormat="1" applyFont="1" applyBorder="1" applyAlignment="1">
      <alignment horizontal="left" vertical="center" shrinkToFit="1"/>
    </xf>
    <xf numFmtId="178" fontId="44" fillId="0" borderId="10" xfId="0" applyNumberFormat="1" applyFont="1" applyBorder="1" applyAlignment="1">
      <alignment horizontal="left" vertical="center" shrinkToFit="1"/>
    </xf>
    <xf numFmtId="1" fontId="44" fillId="0" borderId="10" xfId="0" applyNumberFormat="1" applyFont="1" applyBorder="1" applyAlignment="1">
      <alignment horizontal="left" vertical="center" shrinkToFit="1"/>
    </xf>
    <xf numFmtId="0" fontId="44" fillId="0" borderId="10" xfId="0" applyFont="1" applyFill="1" applyBorder="1" applyAlignment="1">
      <alignment horizontal="left" vertical="center" shrinkToFit="1"/>
    </xf>
    <xf numFmtId="0" fontId="44" fillId="0" borderId="10" xfId="0" applyNumberFormat="1" applyFont="1" applyFill="1" applyBorder="1" applyAlignment="1">
      <alignment horizontal="left" vertical="center" shrinkToFit="1"/>
    </xf>
    <xf numFmtId="181" fontId="3" fillId="0" borderId="10" xfId="0" applyNumberFormat="1" applyFont="1" applyBorder="1" applyAlignment="1">
      <alignment horizontal="left" vertical="center" wrapText="1"/>
    </xf>
    <xf numFmtId="183" fontId="44" fillId="0" borderId="10" xfId="0" applyNumberFormat="1" applyFont="1" applyBorder="1" applyAlignment="1">
      <alignment horizontal="left" vertical="center" shrinkToFit="1"/>
    </xf>
    <xf numFmtId="181" fontId="3" fillId="0" borderId="1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 shrinkToFi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8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32"/>
  <sheetViews>
    <sheetView tabSelected="1" zoomScalePageLayoutView="0" workbookViewId="0" topLeftCell="A1">
      <pane xSplit="4" ySplit="2" topLeftCell="F11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:AL132"/>
    </sheetView>
  </sheetViews>
  <sheetFormatPr defaultColWidth="9.00390625" defaultRowHeight="14.25"/>
  <cols>
    <col min="1" max="1" width="5.375" style="2" customWidth="1"/>
    <col min="2" max="2" width="20.625" style="1" customWidth="1"/>
    <col min="3" max="3" width="12.875" style="2" customWidth="1"/>
    <col min="4" max="4" width="4.875" style="2" customWidth="1"/>
    <col min="5" max="5" width="4.75390625" style="2" hidden="1" customWidth="1"/>
    <col min="6" max="6" width="8.00390625" style="2" customWidth="1"/>
    <col min="7" max="7" width="3.00390625" style="2" hidden="1" customWidth="1"/>
    <col min="8" max="8" width="4.25390625" style="2" hidden="1" customWidth="1"/>
    <col min="9" max="9" width="17.50390625" style="2" hidden="1" customWidth="1"/>
    <col min="10" max="10" width="6.75390625" style="2" hidden="1" customWidth="1"/>
    <col min="11" max="11" width="4.50390625" style="2" hidden="1" customWidth="1"/>
    <col min="12" max="12" width="5.125" style="2" hidden="1" customWidth="1"/>
    <col min="13" max="13" width="4.375" style="2" hidden="1" customWidth="1"/>
    <col min="14" max="14" width="19.625" style="1" hidden="1" customWidth="1"/>
    <col min="15" max="15" width="7.875" style="1" hidden="1" customWidth="1"/>
    <col min="16" max="16" width="9.25390625" style="2" hidden="1" customWidth="1"/>
    <col min="17" max="17" width="11.50390625" style="2" hidden="1" customWidth="1"/>
    <col min="18" max="18" width="5.875" style="2" hidden="1" customWidth="1"/>
    <col min="19" max="19" width="5.50390625" style="2" hidden="1" customWidth="1"/>
    <col min="20" max="20" width="7.75390625" style="2" hidden="1" customWidth="1"/>
    <col min="21" max="21" width="10.625" style="2" hidden="1" customWidth="1"/>
    <col min="22" max="22" width="4.125" style="2" hidden="1" customWidth="1"/>
    <col min="23" max="23" width="14.00390625" style="2" hidden="1" customWidth="1"/>
    <col min="24" max="24" width="4.50390625" style="2" hidden="1" customWidth="1"/>
    <col min="25" max="25" width="8.375" style="3" hidden="1" customWidth="1"/>
    <col min="26" max="26" width="4.75390625" style="3" hidden="1" customWidth="1"/>
    <col min="27" max="27" width="10.75390625" style="3" hidden="1" customWidth="1"/>
    <col min="28" max="28" width="7.625" style="6" hidden="1" customWidth="1"/>
    <col min="29" max="29" width="7.125" style="5" customWidth="1"/>
    <col min="30" max="30" width="7.75390625" style="5" hidden="1" customWidth="1"/>
    <col min="31" max="31" width="3.25390625" style="3" hidden="1" customWidth="1"/>
    <col min="32" max="32" width="3.00390625" style="3" hidden="1" customWidth="1"/>
    <col min="33" max="33" width="3.125" style="3" hidden="1" customWidth="1"/>
    <col min="34" max="34" width="5.375" style="3" hidden="1" customWidth="1"/>
    <col min="35" max="35" width="5.875" style="3" hidden="1" customWidth="1"/>
    <col min="36" max="36" width="5.75390625" style="3" customWidth="1"/>
    <col min="37" max="37" width="5.875" style="3" customWidth="1"/>
    <col min="38" max="38" width="9.50390625" style="4" customWidth="1"/>
    <col min="39" max="16384" width="9.00390625" style="2" customWidth="1"/>
  </cols>
  <sheetData>
    <row r="1" spans="1:38" ht="57.75" customHeight="1">
      <c r="A1" s="34" t="s">
        <v>593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</row>
    <row r="2" spans="1:38" ht="44.25" customHeight="1">
      <c r="A2" s="7" t="s">
        <v>577</v>
      </c>
      <c r="B2" s="8" t="s">
        <v>8</v>
      </c>
      <c r="C2" s="9" t="s">
        <v>455</v>
      </c>
      <c r="D2" s="9" t="s">
        <v>14</v>
      </c>
      <c r="E2" s="9" t="s">
        <v>15</v>
      </c>
      <c r="F2" s="9" t="s">
        <v>0</v>
      </c>
      <c r="G2" s="9" t="s">
        <v>1</v>
      </c>
      <c r="H2" s="9" t="s">
        <v>445</v>
      </c>
      <c r="I2" s="10" t="s">
        <v>4</v>
      </c>
      <c r="J2" s="9" t="s">
        <v>6</v>
      </c>
      <c r="K2" s="9" t="s">
        <v>9</v>
      </c>
      <c r="L2" s="9" t="s">
        <v>2</v>
      </c>
      <c r="M2" s="9" t="s">
        <v>21</v>
      </c>
      <c r="N2" s="8" t="s">
        <v>12</v>
      </c>
      <c r="O2" s="8" t="s">
        <v>11</v>
      </c>
      <c r="P2" s="9" t="s">
        <v>3</v>
      </c>
      <c r="Q2" s="9" t="s">
        <v>13</v>
      </c>
      <c r="R2" s="9" t="s">
        <v>10</v>
      </c>
      <c r="S2" s="9" t="s">
        <v>7</v>
      </c>
      <c r="T2" s="9" t="s">
        <v>5</v>
      </c>
      <c r="U2" s="9" t="s">
        <v>553</v>
      </c>
      <c r="V2" s="9" t="s">
        <v>554</v>
      </c>
      <c r="W2" s="9" t="s">
        <v>555</v>
      </c>
      <c r="X2" s="9" t="s">
        <v>568</v>
      </c>
      <c r="Y2" s="11" t="s">
        <v>563</v>
      </c>
      <c r="Z2" s="11" t="s">
        <v>564</v>
      </c>
      <c r="AA2" s="11" t="s">
        <v>569</v>
      </c>
      <c r="AB2" s="12" t="s">
        <v>573</v>
      </c>
      <c r="AC2" s="13" t="s">
        <v>574</v>
      </c>
      <c r="AD2" s="13" t="s">
        <v>575</v>
      </c>
      <c r="AE2" s="11" t="s">
        <v>570</v>
      </c>
      <c r="AF2" s="11" t="s">
        <v>571</v>
      </c>
      <c r="AG2" s="11" t="s">
        <v>572</v>
      </c>
      <c r="AH2" s="11" t="s">
        <v>578</v>
      </c>
      <c r="AI2" s="31" t="s">
        <v>582</v>
      </c>
      <c r="AJ2" s="33" t="s">
        <v>586</v>
      </c>
      <c r="AK2" s="33" t="s">
        <v>594</v>
      </c>
      <c r="AL2" s="14" t="s">
        <v>567</v>
      </c>
    </row>
    <row r="3" spans="1:38" s="1" customFormat="1" ht="21" customHeight="1">
      <c r="A3" s="8">
        <v>1</v>
      </c>
      <c r="B3" s="15" t="s">
        <v>486</v>
      </c>
      <c r="C3" s="15" t="s">
        <v>456</v>
      </c>
      <c r="D3" s="16">
        <v>1</v>
      </c>
      <c r="E3" s="15">
        <v>2852</v>
      </c>
      <c r="F3" s="15" t="s">
        <v>442</v>
      </c>
      <c r="G3" s="15" t="s">
        <v>27</v>
      </c>
      <c r="H3" s="15" t="s">
        <v>26</v>
      </c>
      <c r="I3" s="17" t="s">
        <v>377</v>
      </c>
      <c r="J3" s="15" t="s">
        <v>532</v>
      </c>
      <c r="K3" s="15" t="s">
        <v>24</v>
      </c>
      <c r="L3" s="15" t="s">
        <v>25</v>
      </c>
      <c r="M3" s="15" t="s">
        <v>81</v>
      </c>
      <c r="N3" s="15" t="s">
        <v>366</v>
      </c>
      <c r="O3" s="15" t="s">
        <v>254</v>
      </c>
      <c r="P3" s="15">
        <v>201607</v>
      </c>
      <c r="Q3" s="15"/>
      <c r="R3" s="15"/>
      <c r="S3" s="15"/>
      <c r="T3" s="15"/>
      <c r="U3" s="15">
        <v>160700064</v>
      </c>
      <c r="V3" s="15">
        <v>3</v>
      </c>
      <c r="W3" s="15" t="s">
        <v>556</v>
      </c>
      <c r="X3" s="15">
        <v>1</v>
      </c>
      <c r="Y3" s="18">
        <v>74.5</v>
      </c>
      <c r="Z3" s="18" t="s">
        <v>565</v>
      </c>
      <c r="AA3" s="19">
        <v>16090002</v>
      </c>
      <c r="AB3" s="20">
        <v>73</v>
      </c>
      <c r="AC3" s="21">
        <f aca="true" t="shared" si="0" ref="AC3:AC25">Y3*0.6+AB3*0.4</f>
        <v>73.9</v>
      </c>
      <c r="AD3" s="21" t="s">
        <v>565</v>
      </c>
      <c r="AE3" s="19">
        <v>1</v>
      </c>
      <c r="AF3" s="19">
        <v>1</v>
      </c>
      <c r="AG3" s="19"/>
      <c r="AH3" s="19" t="s">
        <v>583</v>
      </c>
      <c r="AI3" s="19" t="s">
        <v>584</v>
      </c>
      <c r="AJ3" s="32" t="s">
        <v>588</v>
      </c>
      <c r="AK3" s="32" t="s">
        <v>565</v>
      </c>
      <c r="AL3" s="22"/>
    </row>
    <row r="4" spans="1:38" s="1" customFormat="1" ht="21" customHeight="1">
      <c r="A4" s="8">
        <v>2</v>
      </c>
      <c r="B4" s="15" t="s">
        <v>486</v>
      </c>
      <c r="C4" s="15" t="s">
        <v>456</v>
      </c>
      <c r="D4" s="23">
        <v>1</v>
      </c>
      <c r="E4" s="24">
        <v>2313</v>
      </c>
      <c r="F4" s="24" t="s">
        <v>410</v>
      </c>
      <c r="G4" s="24" t="s">
        <v>36</v>
      </c>
      <c r="H4" s="15" t="s">
        <v>26</v>
      </c>
      <c r="I4" s="25" t="s">
        <v>411</v>
      </c>
      <c r="J4" s="15" t="s">
        <v>482</v>
      </c>
      <c r="K4" s="24" t="s">
        <v>37</v>
      </c>
      <c r="L4" s="15" t="s">
        <v>25</v>
      </c>
      <c r="M4" s="15" t="s">
        <v>81</v>
      </c>
      <c r="N4" s="24" t="s">
        <v>147</v>
      </c>
      <c r="O4" s="24" t="s">
        <v>56</v>
      </c>
      <c r="P4" s="26">
        <v>42552</v>
      </c>
      <c r="Q4" s="24"/>
      <c r="R4" s="15"/>
      <c r="S4" s="15"/>
      <c r="T4" s="24"/>
      <c r="U4" s="15">
        <v>160700052</v>
      </c>
      <c r="V4" s="15">
        <v>2</v>
      </c>
      <c r="W4" s="15" t="s">
        <v>556</v>
      </c>
      <c r="X4" s="15">
        <v>1</v>
      </c>
      <c r="Y4" s="18">
        <v>64</v>
      </c>
      <c r="Z4" s="18" t="s">
        <v>565</v>
      </c>
      <c r="AA4" s="19">
        <v>16090004</v>
      </c>
      <c r="AB4" s="20">
        <v>80.6</v>
      </c>
      <c r="AC4" s="21">
        <f t="shared" si="0"/>
        <v>70.64</v>
      </c>
      <c r="AD4" s="21" t="s">
        <v>565</v>
      </c>
      <c r="AE4" s="19">
        <v>1</v>
      </c>
      <c r="AF4" s="19">
        <v>1</v>
      </c>
      <c r="AG4" s="19"/>
      <c r="AH4" s="19" t="s">
        <v>583</v>
      </c>
      <c r="AI4" s="19" t="s">
        <v>584</v>
      </c>
      <c r="AJ4" s="32" t="s">
        <v>588</v>
      </c>
      <c r="AK4" s="32" t="s">
        <v>565</v>
      </c>
      <c r="AL4" s="22"/>
    </row>
    <row r="5" spans="1:38" s="1" customFormat="1" ht="21" customHeight="1">
      <c r="A5" s="8">
        <v>3</v>
      </c>
      <c r="B5" s="15" t="s">
        <v>522</v>
      </c>
      <c r="C5" s="15" t="s">
        <v>456</v>
      </c>
      <c r="D5" s="16">
        <v>2</v>
      </c>
      <c r="E5" s="15">
        <v>3932</v>
      </c>
      <c r="F5" s="15" t="s">
        <v>323</v>
      </c>
      <c r="G5" s="15" t="s">
        <v>215</v>
      </c>
      <c r="H5" s="15" t="s">
        <v>26</v>
      </c>
      <c r="I5" s="17" t="s">
        <v>324</v>
      </c>
      <c r="J5" s="15" t="s">
        <v>524</v>
      </c>
      <c r="K5" s="15" t="s">
        <v>207</v>
      </c>
      <c r="L5" s="15" t="s">
        <v>25</v>
      </c>
      <c r="M5" s="15" t="s">
        <v>81</v>
      </c>
      <c r="N5" s="15" t="s">
        <v>325</v>
      </c>
      <c r="O5" s="15" t="s">
        <v>254</v>
      </c>
      <c r="P5" s="15">
        <v>201507</v>
      </c>
      <c r="Q5" s="15"/>
      <c r="R5" s="15"/>
      <c r="S5" s="15"/>
      <c r="T5" s="15"/>
      <c r="U5" s="15">
        <v>160700084</v>
      </c>
      <c r="V5" s="15">
        <v>3</v>
      </c>
      <c r="W5" s="15" t="s">
        <v>561</v>
      </c>
      <c r="X5" s="15">
        <v>1</v>
      </c>
      <c r="Y5" s="18">
        <v>70</v>
      </c>
      <c r="Z5" s="18" t="s">
        <v>566</v>
      </c>
      <c r="AA5" s="19">
        <v>16090009</v>
      </c>
      <c r="AB5" s="20">
        <v>79.2</v>
      </c>
      <c r="AC5" s="21">
        <f t="shared" si="0"/>
        <v>73.68</v>
      </c>
      <c r="AD5" s="21" t="s">
        <v>576</v>
      </c>
      <c r="AE5" s="19">
        <v>1</v>
      </c>
      <c r="AF5" s="19">
        <v>1</v>
      </c>
      <c r="AG5" s="19"/>
      <c r="AH5" s="19" t="s">
        <v>583</v>
      </c>
      <c r="AI5" s="19" t="s">
        <v>584</v>
      </c>
      <c r="AJ5" s="32" t="s">
        <v>588</v>
      </c>
      <c r="AK5" s="32" t="s">
        <v>565</v>
      </c>
      <c r="AL5" s="22"/>
    </row>
    <row r="6" spans="1:38" s="1" customFormat="1" ht="21" customHeight="1">
      <c r="A6" s="8">
        <v>4</v>
      </c>
      <c r="B6" s="15" t="s">
        <v>522</v>
      </c>
      <c r="C6" s="15" t="s">
        <v>456</v>
      </c>
      <c r="D6" s="16">
        <v>2</v>
      </c>
      <c r="E6" s="15">
        <v>791</v>
      </c>
      <c r="F6" s="15" t="s">
        <v>167</v>
      </c>
      <c r="G6" s="15" t="s">
        <v>27</v>
      </c>
      <c r="H6" s="15" t="s">
        <v>26</v>
      </c>
      <c r="I6" s="17" t="s">
        <v>168</v>
      </c>
      <c r="J6" s="15" t="s">
        <v>510</v>
      </c>
      <c r="K6" s="15" t="s">
        <v>24</v>
      </c>
      <c r="L6" s="15" t="s">
        <v>25</v>
      </c>
      <c r="M6" s="15" t="s">
        <v>81</v>
      </c>
      <c r="N6" s="15" t="s">
        <v>147</v>
      </c>
      <c r="O6" s="15" t="s">
        <v>56</v>
      </c>
      <c r="P6" s="15">
        <v>2015.07</v>
      </c>
      <c r="Q6" s="15"/>
      <c r="R6" s="15"/>
      <c r="S6" s="15"/>
      <c r="T6" s="15"/>
      <c r="U6" s="15">
        <v>160700016</v>
      </c>
      <c r="V6" s="15">
        <v>1</v>
      </c>
      <c r="W6" s="15" t="s">
        <v>556</v>
      </c>
      <c r="X6" s="15">
        <v>1</v>
      </c>
      <c r="Y6" s="18">
        <v>69</v>
      </c>
      <c r="Z6" s="18" t="s">
        <v>566</v>
      </c>
      <c r="AA6" s="19">
        <v>16090010</v>
      </c>
      <c r="AB6" s="20">
        <v>79.6</v>
      </c>
      <c r="AC6" s="21">
        <f t="shared" si="0"/>
        <v>73.24</v>
      </c>
      <c r="AD6" s="21" t="s">
        <v>576</v>
      </c>
      <c r="AE6" s="19">
        <v>1</v>
      </c>
      <c r="AF6" s="19">
        <v>1</v>
      </c>
      <c r="AG6" s="19"/>
      <c r="AH6" s="19" t="s">
        <v>583</v>
      </c>
      <c r="AI6" s="19" t="s">
        <v>584</v>
      </c>
      <c r="AJ6" s="32" t="s">
        <v>588</v>
      </c>
      <c r="AK6" s="32" t="s">
        <v>565</v>
      </c>
      <c r="AL6" s="22"/>
    </row>
    <row r="7" spans="1:38" s="1" customFormat="1" ht="21" customHeight="1">
      <c r="A7" s="8">
        <v>5</v>
      </c>
      <c r="B7" s="15" t="s">
        <v>589</v>
      </c>
      <c r="C7" s="15" t="s">
        <v>457</v>
      </c>
      <c r="D7" s="16">
        <v>3</v>
      </c>
      <c r="E7" s="15">
        <v>1708</v>
      </c>
      <c r="F7" s="15" t="s">
        <v>390</v>
      </c>
      <c r="G7" s="15" t="s">
        <v>27</v>
      </c>
      <c r="H7" s="15" t="s">
        <v>26</v>
      </c>
      <c r="I7" s="17" t="s">
        <v>391</v>
      </c>
      <c r="J7" s="15" t="s">
        <v>543</v>
      </c>
      <c r="K7" s="15" t="s">
        <v>24</v>
      </c>
      <c r="L7" s="15" t="s">
        <v>45</v>
      </c>
      <c r="M7" s="15"/>
      <c r="N7" s="15" t="s">
        <v>53</v>
      </c>
      <c r="O7" s="15" t="s">
        <v>64</v>
      </c>
      <c r="P7" s="15">
        <v>2013.7</v>
      </c>
      <c r="Q7" s="15"/>
      <c r="R7" s="15"/>
      <c r="S7" s="15"/>
      <c r="T7" s="15"/>
      <c r="U7" s="15">
        <v>160700130</v>
      </c>
      <c r="V7" s="15">
        <v>5</v>
      </c>
      <c r="W7" s="15" t="s">
        <v>556</v>
      </c>
      <c r="X7" s="15">
        <v>2</v>
      </c>
      <c r="Y7" s="18">
        <v>80</v>
      </c>
      <c r="Z7" s="18" t="s">
        <v>566</v>
      </c>
      <c r="AA7" s="19">
        <v>16090013</v>
      </c>
      <c r="AB7" s="20">
        <v>79.4</v>
      </c>
      <c r="AC7" s="21">
        <f t="shared" si="0"/>
        <v>79.76</v>
      </c>
      <c r="AD7" s="21" t="s">
        <v>576</v>
      </c>
      <c r="AE7" s="19">
        <v>1</v>
      </c>
      <c r="AF7" s="19">
        <v>1</v>
      </c>
      <c r="AG7" s="19"/>
      <c r="AH7" s="19" t="s">
        <v>583</v>
      </c>
      <c r="AI7" s="19" t="s">
        <v>584</v>
      </c>
      <c r="AJ7" s="32" t="s">
        <v>588</v>
      </c>
      <c r="AK7" s="32" t="s">
        <v>565</v>
      </c>
      <c r="AL7" s="22"/>
    </row>
    <row r="8" spans="1:38" s="1" customFormat="1" ht="21" customHeight="1">
      <c r="A8" s="8">
        <v>6</v>
      </c>
      <c r="B8" s="15" t="s">
        <v>529</v>
      </c>
      <c r="C8" s="15" t="s">
        <v>457</v>
      </c>
      <c r="D8" s="16">
        <v>3</v>
      </c>
      <c r="E8" s="15">
        <v>412</v>
      </c>
      <c r="F8" s="15" t="s">
        <v>349</v>
      </c>
      <c r="G8" s="15" t="s">
        <v>27</v>
      </c>
      <c r="H8" s="15" t="s">
        <v>26</v>
      </c>
      <c r="I8" s="17" t="s">
        <v>350</v>
      </c>
      <c r="J8" s="15" t="s">
        <v>507</v>
      </c>
      <c r="K8" s="15" t="s">
        <v>24</v>
      </c>
      <c r="L8" s="15" t="s">
        <v>45</v>
      </c>
      <c r="M8" s="15"/>
      <c r="N8" s="15" t="s">
        <v>28</v>
      </c>
      <c r="O8" s="15" t="s">
        <v>98</v>
      </c>
      <c r="P8" s="27">
        <v>42186</v>
      </c>
      <c r="Q8" s="15"/>
      <c r="R8" s="15"/>
      <c r="S8" s="15"/>
      <c r="T8" s="15"/>
      <c r="U8" s="15">
        <v>160700124</v>
      </c>
      <c r="V8" s="15">
        <v>5</v>
      </c>
      <c r="W8" s="15" t="s">
        <v>556</v>
      </c>
      <c r="X8" s="15">
        <v>2</v>
      </c>
      <c r="Y8" s="18">
        <v>77</v>
      </c>
      <c r="Z8" s="18" t="s">
        <v>566</v>
      </c>
      <c r="AA8" s="19">
        <v>16090014</v>
      </c>
      <c r="AB8" s="20">
        <v>82.6</v>
      </c>
      <c r="AC8" s="21">
        <f t="shared" si="0"/>
        <v>79.24</v>
      </c>
      <c r="AD8" s="21" t="s">
        <v>576</v>
      </c>
      <c r="AE8" s="19">
        <v>1</v>
      </c>
      <c r="AF8" s="19">
        <v>1</v>
      </c>
      <c r="AG8" s="19"/>
      <c r="AH8" s="19" t="s">
        <v>583</v>
      </c>
      <c r="AI8" s="19" t="s">
        <v>584</v>
      </c>
      <c r="AJ8" s="32" t="s">
        <v>588</v>
      </c>
      <c r="AK8" s="32" t="s">
        <v>565</v>
      </c>
      <c r="AL8" s="22"/>
    </row>
    <row r="9" spans="1:38" s="1" customFormat="1" ht="21" customHeight="1">
      <c r="A9" s="8">
        <v>7</v>
      </c>
      <c r="B9" s="15" t="s">
        <v>590</v>
      </c>
      <c r="C9" s="15" t="s">
        <v>458</v>
      </c>
      <c r="D9" s="16">
        <v>4</v>
      </c>
      <c r="E9" s="15">
        <v>545</v>
      </c>
      <c r="F9" s="15" t="s">
        <v>152</v>
      </c>
      <c r="G9" s="15" t="s">
        <v>27</v>
      </c>
      <c r="H9" s="15" t="s">
        <v>26</v>
      </c>
      <c r="I9" s="17" t="s">
        <v>153</v>
      </c>
      <c r="J9" s="15" t="s">
        <v>526</v>
      </c>
      <c r="K9" s="15" t="s">
        <v>24</v>
      </c>
      <c r="L9" s="15" t="s">
        <v>45</v>
      </c>
      <c r="M9" s="15"/>
      <c r="N9" s="15" t="s">
        <v>150</v>
      </c>
      <c r="O9" s="15" t="s">
        <v>154</v>
      </c>
      <c r="P9" s="15">
        <v>2014.12</v>
      </c>
      <c r="Q9" s="15" t="s">
        <v>42</v>
      </c>
      <c r="R9" s="15"/>
      <c r="S9" s="15"/>
      <c r="T9" s="15"/>
      <c r="U9" s="15">
        <v>160700010</v>
      </c>
      <c r="V9" s="15">
        <v>1</v>
      </c>
      <c r="W9" s="15" t="s">
        <v>556</v>
      </c>
      <c r="X9" s="15">
        <v>1</v>
      </c>
      <c r="Y9" s="18">
        <v>68</v>
      </c>
      <c r="Z9" s="18" t="s">
        <v>566</v>
      </c>
      <c r="AA9" s="19">
        <v>16090019</v>
      </c>
      <c r="AB9" s="20">
        <v>81.4</v>
      </c>
      <c r="AC9" s="21">
        <f t="shared" si="0"/>
        <v>73.36</v>
      </c>
      <c r="AD9" s="21" t="s">
        <v>576</v>
      </c>
      <c r="AE9" s="19">
        <v>1</v>
      </c>
      <c r="AF9" s="19">
        <v>1</v>
      </c>
      <c r="AG9" s="19"/>
      <c r="AH9" s="19" t="s">
        <v>583</v>
      </c>
      <c r="AI9" s="19" t="s">
        <v>584</v>
      </c>
      <c r="AJ9" s="32" t="s">
        <v>588</v>
      </c>
      <c r="AK9" s="32" t="s">
        <v>565</v>
      </c>
      <c r="AL9" s="22"/>
    </row>
    <row r="10" spans="1:38" s="1" customFormat="1" ht="21" customHeight="1">
      <c r="A10" s="8">
        <v>8</v>
      </c>
      <c r="B10" s="15" t="s">
        <v>591</v>
      </c>
      <c r="C10" s="15" t="s">
        <v>459</v>
      </c>
      <c r="D10" s="16">
        <v>5</v>
      </c>
      <c r="E10" s="15">
        <v>767</v>
      </c>
      <c r="F10" s="15" t="s">
        <v>163</v>
      </c>
      <c r="G10" s="15" t="s">
        <v>27</v>
      </c>
      <c r="H10" s="15" t="s">
        <v>26</v>
      </c>
      <c r="I10" s="17" t="s">
        <v>164</v>
      </c>
      <c r="J10" s="15" t="s">
        <v>525</v>
      </c>
      <c r="K10" s="15" t="s">
        <v>24</v>
      </c>
      <c r="L10" s="15" t="s">
        <v>45</v>
      </c>
      <c r="M10" s="15"/>
      <c r="N10" s="15" t="s">
        <v>162</v>
      </c>
      <c r="O10" s="15" t="s">
        <v>140</v>
      </c>
      <c r="P10" s="15">
        <v>2016.07</v>
      </c>
      <c r="Q10" s="15" t="s">
        <v>42</v>
      </c>
      <c r="R10" s="15"/>
      <c r="S10" s="15"/>
      <c r="T10" s="15"/>
      <c r="U10" s="15">
        <v>160700149</v>
      </c>
      <c r="V10" s="15">
        <v>6</v>
      </c>
      <c r="W10" s="15" t="s">
        <v>556</v>
      </c>
      <c r="X10" s="15">
        <v>3</v>
      </c>
      <c r="Y10" s="18">
        <v>74.5</v>
      </c>
      <c r="Z10" s="18" t="s">
        <v>566</v>
      </c>
      <c r="AA10" s="19">
        <v>16090022</v>
      </c>
      <c r="AB10" s="20">
        <v>82.2</v>
      </c>
      <c r="AC10" s="21">
        <f t="shared" si="0"/>
        <v>77.58</v>
      </c>
      <c r="AD10" s="21" t="s">
        <v>576</v>
      </c>
      <c r="AE10" s="19">
        <v>1</v>
      </c>
      <c r="AF10" s="19">
        <v>1</v>
      </c>
      <c r="AG10" s="19"/>
      <c r="AH10" s="19" t="s">
        <v>583</v>
      </c>
      <c r="AI10" s="19" t="s">
        <v>584</v>
      </c>
      <c r="AJ10" s="32" t="s">
        <v>588</v>
      </c>
      <c r="AK10" s="32" t="s">
        <v>565</v>
      </c>
      <c r="AL10" s="22"/>
    </row>
    <row r="11" spans="1:38" s="1" customFormat="1" ht="21" customHeight="1">
      <c r="A11" s="8">
        <v>9</v>
      </c>
      <c r="B11" s="15" t="s">
        <v>34</v>
      </c>
      <c r="C11" s="15" t="s">
        <v>460</v>
      </c>
      <c r="D11" s="16">
        <v>6</v>
      </c>
      <c r="E11" s="15">
        <v>544</v>
      </c>
      <c r="F11" s="15" t="s">
        <v>148</v>
      </c>
      <c r="G11" s="15" t="s">
        <v>27</v>
      </c>
      <c r="H11" s="15" t="s">
        <v>26</v>
      </c>
      <c r="I11" s="17" t="s">
        <v>149</v>
      </c>
      <c r="J11" s="15" t="s">
        <v>468</v>
      </c>
      <c r="K11" s="15" t="s">
        <v>24</v>
      </c>
      <c r="L11" s="15" t="s">
        <v>45</v>
      </c>
      <c r="M11" s="15"/>
      <c r="N11" s="15" t="s">
        <v>150</v>
      </c>
      <c r="O11" s="15" t="s">
        <v>151</v>
      </c>
      <c r="P11" s="15">
        <v>2015.07</v>
      </c>
      <c r="Q11" s="15" t="s">
        <v>42</v>
      </c>
      <c r="R11" s="15"/>
      <c r="S11" s="15"/>
      <c r="T11" s="15"/>
      <c r="U11" s="15">
        <v>160700179</v>
      </c>
      <c r="V11" s="15">
        <v>7</v>
      </c>
      <c r="W11" s="15" t="s">
        <v>556</v>
      </c>
      <c r="X11" s="15">
        <v>4</v>
      </c>
      <c r="Y11" s="18">
        <v>63.5</v>
      </c>
      <c r="Z11" s="18" t="s">
        <v>566</v>
      </c>
      <c r="AA11" s="19">
        <v>16090025</v>
      </c>
      <c r="AB11" s="20">
        <v>84.2</v>
      </c>
      <c r="AC11" s="21">
        <f t="shared" si="0"/>
        <v>71.78</v>
      </c>
      <c r="AD11" s="21" t="s">
        <v>576</v>
      </c>
      <c r="AE11" s="19">
        <v>1</v>
      </c>
      <c r="AF11" s="19">
        <v>1</v>
      </c>
      <c r="AG11" s="19"/>
      <c r="AH11" s="19" t="s">
        <v>583</v>
      </c>
      <c r="AI11" s="19" t="s">
        <v>584</v>
      </c>
      <c r="AJ11" s="32" t="s">
        <v>588</v>
      </c>
      <c r="AK11" s="32" t="s">
        <v>565</v>
      </c>
      <c r="AL11" s="22"/>
    </row>
    <row r="12" spans="1:38" s="1" customFormat="1" ht="21" customHeight="1">
      <c r="A12" s="8">
        <v>10</v>
      </c>
      <c r="B12" s="15" t="s">
        <v>34</v>
      </c>
      <c r="C12" s="15" t="s">
        <v>461</v>
      </c>
      <c r="D12" s="16">
        <v>7</v>
      </c>
      <c r="E12" s="15">
        <v>4948</v>
      </c>
      <c r="F12" s="15" t="s">
        <v>438</v>
      </c>
      <c r="G12" s="15" t="s">
        <v>36</v>
      </c>
      <c r="H12" s="15" t="s">
        <v>49</v>
      </c>
      <c r="I12" s="17" t="s">
        <v>450</v>
      </c>
      <c r="J12" s="15" t="s">
        <v>453</v>
      </c>
      <c r="K12" s="15" t="s">
        <v>80</v>
      </c>
      <c r="L12" s="15" t="s">
        <v>45</v>
      </c>
      <c r="M12" s="15"/>
      <c r="N12" s="15" t="s">
        <v>439</v>
      </c>
      <c r="O12" s="15" t="s">
        <v>55</v>
      </c>
      <c r="P12" s="15">
        <v>201207</v>
      </c>
      <c r="Q12" s="15"/>
      <c r="R12" s="15"/>
      <c r="S12" s="15"/>
      <c r="T12" s="15"/>
      <c r="U12" s="15">
        <v>160700223</v>
      </c>
      <c r="V12" s="15">
        <v>8</v>
      </c>
      <c r="W12" s="15" t="s">
        <v>561</v>
      </c>
      <c r="X12" s="15">
        <v>5</v>
      </c>
      <c r="Y12" s="18">
        <v>63.9</v>
      </c>
      <c r="Z12" s="18" t="s">
        <v>566</v>
      </c>
      <c r="AA12" s="19">
        <v>16090029</v>
      </c>
      <c r="AB12" s="20">
        <v>82.4</v>
      </c>
      <c r="AC12" s="21">
        <f t="shared" si="0"/>
        <v>71.3</v>
      </c>
      <c r="AD12" s="21" t="s">
        <v>576</v>
      </c>
      <c r="AE12" s="19">
        <v>1</v>
      </c>
      <c r="AF12" s="19">
        <v>1</v>
      </c>
      <c r="AG12" s="19"/>
      <c r="AH12" s="19" t="s">
        <v>583</v>
      </c>
      <c r="AI12" s="19" t="s">
        <v>584</v>
      </c>
      <c r="AJ12" s="32" t="s">
        <v>588</v>
      </c>
      <c r="AK12" s="32" t="s">
        <v>565</v>
      </c>
      <c r="AL12" s="22"/>
    </row>
    <row r="13" spans="1:38" s="1" customFormat="1" ht="21" customHeight="1">
      <c r="A13" s="8">
        <v>11</v>
      </c>
      <c r="B13" s="15" t="s">
        <v>34</v>
      </c>
      <c r="C13" s="15" t="s">
        <v>462</v>
      </c>
      <c r="D13" s="16">
        <v>8</v>
      </c>
      <c r="E13" s="15">
        <v>457</v>
      </c>
      <c r="F13" s="15" t="s">
        <v>351</v>
      </c>
      <c r="G13" s="15" t="s">
        <v>27</v>
      </c>
      <c r="H13" s="15" t="s">
        <v>352</v>
      </c>
      <c r="I13" s="17" t="s">
        <v>353</v>
      </c>
      <c r="J13" s="15" t="s">
        <v>516</v>
      </c>
      <c r="K13" s="15" t="s">
        <v>24</v>
      </c>
      <c r="L13" s="15" t="s">
        <v>25</v>
      </c>
      <c r="M13" s="15"/>
      <c r="N13" s="15" t="s">
        <v>91</v>
      </c>
      <c r="O13" s="15" t="s">
        <v>354</v>
      </c>
      <c r="P13" s="27">
        <v>41821</v>
      </c>
      <c r="Q13" s="15"/>
      <c r="R13" s="15"/>
      <c r="S13" s="15"/>
      <c r="T13" s="15"/>
      <c r="U13" s="15">
        <v>160700231</v>
      </c>
      <c r="V13" s="15">
        <v>9</v>
      </c>
      <c r="W13" s="15" t="s">
        <v>556</v>
      </c>
      <c r="X13" s="15">
        <v>6</v>
      </c>
      <c r="Y13" s="18">
        <v>68.5</v>
      </c>
      <c r="Z13" s="18" t="s">
        <v>566</v>
      </c>
      <c r="AA13" s="19">
        <v>16090031</v>
      </c>
      <c r="AB13" s="20">
        <v>77.8</v>
      </c>
      <c r="AC13" s="21">
        <f t="shared" si="0"/>
        <v>72.22</v>
      </c>
      <c r="AD13" s="21" t="s">
        <v>576</v>
      </c>
      <c r="AE13" s="19">
        <v>1</v>
      </c>
      <c r="AF13" s="19">
        <v>1</v>
      </c>
      <c r="AG13" s="19"/>
      <c r="AH13" s="19" t="s">
        <v>583</v>
      </c>
      <c r="AI13" s="19" t="s">
        <v>584</v>
      </c>
      <c r="AJ13" s="32" t="s">
        <v>588</v>
      </c>
      <c r="AK13" s="32" t="s">
        <v>565</v>
      </c>
      <c r="AL13" s="22"/>
    </row>
    <row r="14" spans="1:38" s="1" customFormat="1" ht="21" customHeight="1">
      <c r="A14" s="8">
        <v>12</v>
      </c>
      <c r="B14" s="15" t="s">
        <v>34</v>
      </c>
      <c r="C14" s="15" t="s">
        <v>462</v>
      </c>
      <c r="D14" s="16">
        <v>8</v>
      </c>
      <c r="E14" s="15">
        <v>3253</v>
      </c>
      <c r="F14" s="15" t="s">
        <v>245</v>
      </c>
      <c r="G14" s="15" t="s">
        <v>27</v>
      </c>
      <c r="H14" s="15" t="s">
        <v>26</v>
      </c>
      <c r="I14" s="17" t="s">
        <v>246</v>
      </c>
      <c r="J14" s="15" t="s">
        <v>478</v>
      </c>
      <c r="K14" s="15" t="s">
        <v>207</v>
      </c>
      <c r="L14" s="15" t="s">
        <v>230</v>
      </c>
      <c r="M14" s="15"/>
      <c r="N14" s="15" t="s">
        <v>247</v>
      </c>
      <c r="O14" s="15" t="s">
        <v>248</v>
      </c>
      <c r="P14" s="15">
        <v>201607</v>
      </c>
      <c r="Q14" s="15"/>
      <c r="R14" s="15"/>
      <c r="S14" s="15"/>
      <c r="T14" s="15"/>
      <c r="U14" s="15">
        <v>160700266</v>
      </c>
      <c r="V14" s="15">
        <v>10</v>
      </c>
      <c r="W14" s="15" t="s">
        <v>556</v>
      </c>
      <c r="X14" s="15">
        <v>6</v>
      </c>
      <c r="Y14" s="18">
        <v>61.5</v>
      </c>
      <c r="Z14" s="18" t="s">
        <v>566</v>
      </c>
      <c r="AA14" s="19">
        <v>16090032</v>
      </c>
      <c r="AB14" s="20">
        <v>75</v>
      </c>
      <c r="AC14" s="21">
        <f t="shared" si="0"/>
        <v>66.9</v>
      </c>
      <c r="AD14" s="21" t="s">
        <v>576</v>
      </c>
      <c r="AE14" s="19">
        <v>1</v>
      </c>
      <c r="AF14" s="19">
        <v>1</v>
      </c>
      <c r="AG14" s="19"/>
      <c r="AH14" s="19" t="s">
        <v>583</v>
      </c>
      <c r="AI14" s="19" t="s">
        <v>584</v>
      </c>
      <c r="AJ14" s="32" t="s">
        <v>588</v>
      </c>
      <c r="AK14" s="32" t="s">
        <v>565</v>
      </c>
      <c r="AL14" s="22"/>
    </row>
    <row r="15" spans="1:38" s="1" customFormat="1" ht="21" customHeight="1">
      <c r="A15" s="8">
        <v>13</v>
      </c>
      <c r="B15" s="15" t="s">
        <v>34</v>
      </c>
      <c r="C15" s="15" t="s">
        <v>462</v>
      </c>
      <c r="D15" s="16">
        <v>8</v>
      </c>
      <c r="E15" s="15">
        <v>538</v>
      </c>
      <c r="F15" s="15" t="s">
        <v>143</v>
      </c>
      <c r="G15" s="15" t="s">
        <v>27</v>
      </c>
      <c r="H15" s="15" t="s">
        <v>26</v>
      </c>
      <c r="I15" s="17" t="s">
        <v>144</v>
      </c>
      <c r="J15" s="15" t="s">
        <v>539</v>
      </c>
      <c r="K15" s="15" t="s">
        <v>80</v>
      </c>
      <c r="L15" s="15" t="s">
        <v>45</v>
      </c>
      <c r="M15" s="15"/>
      <c r="N15" s="15" t="s">
        <v>145</v>
      </c>
      <c r="O15" s="15" t="s">
        <v>146</v>
      </c>
      <c r="P15" s="15">
        <v>2013.01</v>
      </c>
      <c r="Q15" s="15" t="s">
        <v>42</v>
      </c>
      <c r="R15" s="15"/>
      <c r="S15" s="15"/>
      <c r="T15" s="15"/>
      <c r="U15" s="15">
        <v>160700233</v>
      </c>
      <c r="V15" s="15">
        <v>9</v>
      </c>
      <c r="W15" s="15" t="s">
        <v>556</v>
      </c>
      <c r="X15" s="15">
        <v>6</v>
      </c>
      <c r="Y15" s="18">
        <v>55</v>
      </c>
      <c r="Z15" s="18" t="s">
        <v>566</v>
      </c>
      <c r="AA15" s="19">
        <v>16090034</v>
      </c>
      <c r="AB15" s="20">
        <v>76.8</v>
      </c>
      <c r="AC15" s="21">
        <f t="shared" si="0"/>
        <v>63.72</v>
      </c>
      <c r="AD15" s="21" t="s">
        <v>576</v>
      </c>
      <c r="AE15" s="19">
        <v>1</v>
      </c>
      <c r="AF15" s="19">
        <v>1</v>
      </c>
      <c r="AG15" s="19"/>
      <c r="AH15" s="19" t="s">
        <v>583</v>
      </c>
      <c r="AI15" s="19" t="s">
        <v>584</v>
      </c>
      <c r="AJ15" s="32" t="s">
        <v>588</v>
      </c>
      <c r="AK15" s="32" t="s">
        <v>565</v>
      </c>
      <c r="AL15" s="22"/>
    </row>
    <row r="16" spans="1:38" s="1" customFormat="1" ht="21" customHeight="1">
      <c r="A16" s="8">
        <v>14</v>
      </c>
      <c r="B16" s="15" t="s">
        <v>34</v>
      </c>
      <c r="C16" s="15" t="s">
        <v>462</v>
      </c>
      <c r="D16" s="16">
        <v>8</v>
      </c>
      <c r="E16" s="15">
        <v>224</v>
      </c>
      <c r="F16" s="15" t="s">
        <v>126</v>
      </c>
      <c r="G16" s="15" t="s">
        <v>27</v>
      </c>
      <c r="H16" s="15" t="s">
        <v>26</v>
      </c>
      <c r="I16" s="17" t="s">
        <v>127</v>
      </c>
      <c r="J16" s="15" t="s">
        <v>521</v>
      </c>
      <c r="K16" s="15" t="s">
        <v>24</v>
      </c>
      <c r="L16" s="15" t="s">
        <v>25</v>
      </c>
      <c r="M16" s="15"/>
      <c r="N16" s="15" t="s">
        <v>89</v>
      </c>
      <c r="O16" s="15" t="s">
        <v>90</v>
      </c>
      <c r="P16" s="27">
        <v>42552</v>
      </c>
      <c r="Q16" s="15"/>
      <c r="R16" s="15"/>
      <c r="S16" s="15"/>
      <c r="T16" s="15"/>
      <c r="U16" s="15">
        <v>160700230</v>
      </c>
      <c r="V16" s="15">
        <v>9</v>
      </c>
      <c r="W16" s="15" t="s">
        <v>556</v>
      </c>
      <c r="X16" s="15">
        <v>6</v>
      </c>
      <c r="Y16" s="18">
        <v>56.5</v>
      </c>
      <c r="Z16" s="18" t="s">
        <v>566</v>
      </c>
      <c r="AA16" s="19">
        <v>16090033</v>
      </c>
      <c r="AB16" s="20">
        <v>73.6</v>
      </c>
      <c r="AC16" s="21">
        <f t="shared" si="0"/>
        <v>63.339999999999996</v>
      </c>
      <c r="AD16" s="21" t="s">
        <v>576</v>
      </c>
      <c r="AE16" s="19">
        <v>1</v>
      </c>
      <c r="AF16" s="19">
        <v>1</v>
      </c>
      <c r="AG16" s="19"/>
      <c r="AH16" s="19" t="s">
        <v>583</v>
      </c>
      <c r="AI16" s="19" t="s">
        <v>584</v>
      </c>
      <c r="AJ16" s="32" t="s">
        <v>588</v>
      </c>
      <c r="AK16" s="32" t="s">
        <v>565</v>
      </c>
      <c r="AL16" s="22"/>
    </row>
    <row r="17" spans="1:38" s="1" customFormat="1" ht="21" customHeight="1">
      <c r="A17" s="8">
        <v>15</v>
      </c>
      <c r="B17" s="15" t="s">
        <v>34</v>
      </c>
      <c r="C17" s="15" t="s">
        <v>462</v>
      </c>
      <c r="D17" s="16">
        <v>8</v>
      </c>
      <c r="E17" s="15">
        <v>4502</v>
      </c>
      <c r="F17" s="15" t="s">
        <v>419</v>
      </c>
      <c r="G17" s="15" t="s">
        <v>23</v>
      </c>
      <c r="H17" s="15" t="s">
        <v>420</v>
      </c>
      <c r="I17" s="17" t="s">
        <v>421</v>
      </c>
      <c r="J17" s="15" t="s">
        <v>501</v>
      </c>
      <c r="K17" s="15" t="s">
        <v>24</v>
      </c>
      <c r="L17" s="15" t="s">
        <v>45</v>
      </c>
      <c r="M17" s="15"/>
      <c r="N17" s="15" t="s">
        <v>162</v>
      </c>
      <c r="O17" s="15" t="s">
        <v>146</v>
      </c>
      <c r="P17" s="15">
        <v>201607</v>
      </c>
      <c r="Q17" s="15"/>
      <c r="R17" s="15"/>
      <c r="S17" s="15"/>
      <c r="T17" s="15"/>
      <c r="U17" s="15">
        <v>160700282</v>
      </c>
      <c r="V17" s="15">
        <v>10</v>
      </c>
      <c r="W17" s="15" t="s">
        <v>561</v>
      </c>
      <c r="X17" s="15">
        <v>6</v>
      </c>
      <c r="Y17" s="18">
        <v>54</v>
      </c>
      <c r="Z17" s="18" t="s">
        <v>566</v>
      </c>
      <c r="AA17" s="19">
        <v>16090035</v>
      </c>
      <c r="AB17" s="20">
        <v>75.6</v>
      </c>
      <c r="AC17" s="21">
        <f t="shared" si="0"/>
        <v>62.64</v>
      </c>
      <c r="AD17" s="21" t="s">
        <v>576</v>
      </c>
      <c r="AE17" s="19">
        <v>1</v>
      </c>
      <c r="AF17" s="19">
        <v>1</v>
      </c>
      <c r="AG17" s="19"/>
      <c r="AH17" s="19" t="s">
        <v>583</v>
      </c>
      <c r="AI17" s="19" t="s">
        <v>584</v>
      </c>
      <c r="AJ17" s="32" t="s">
        <v>588</v>
      </c>
      <c r="AK17" s="32" t="s">
        <v>565</v>
      </c>
      <c r="AL17" s="22"/>
    </row>
    <row r="18" spans="1:38" s="1" customFormat="1" ht="21" customHeight="1">
      <c r="A18" s="8">
        <v>16</v>
      </c>
      <c r="B18" s="15" t="s">
        <v>34</v>
      </c>
      <c r="C18" s="15" t="s">
        <v>462</v>
      </c>
      <c r="D18" s="16">
        <v>8</v>
      </c>
      <c r="E18" s="16">
        <v>3450</v>
      </c>
      <c r="F18" s="15" t="s">
        <v>233</v>
      </c>
      <c r="G18" s="15" t="s">
        <v>23</v>
      </c>
      <c r="H18" s="15" t="s">
        <v>26</v>
      </c>
      <c r="I18" s="17" t="s">
        <v>264</v>
      </c>
      <c r="J18" s="15" t="s">
        <v>546</v>
      </c>
      <c r="K18" s="15" t="s">
        <v>207</v>
      </c>
      <c r="L18" s="15" t="s">
        <v>230</v>
      </c>
      <c r="M18" s="15"/>
      <c r="N18" s="15" t="s">
        <v>265</v>
      </c>
      <c r="O18" s="15" t="s">
        <v>266</v>
      </c>
      <c r="P18" s="15">
        <v>201601</v>
      </c>
      <c r="Q18" s="15"/>
      <c r="R18" s="15"/>
      <c r="S18" s="15"/>
      <c r="T18" s="15"/>
      <c r="U18" s="15">
        <v>160700273</v>
      </c>
      <c r="V18" s="15">
        <v>10</v>
      </c>
      <c r="W18" s="15" t="s">
        <v>561</v>
      </c>
      <c r="X18" s="15">
        <v>6</v>
      </c>
      <c r="Y18" s="18">
        <v>52</v>
      </c>
      <c r="Z18" s="18" t="s">
        <v>566</v>
      </c>
      <c r="AA18" s="19">
        <v>16090037</v>
      </c>
      <c r="AB18" s="20">
        <v>71.8</v>
      </c>
      <c r="AC18" s="21">
        <f t="shared" si="0"/>
        <v>59.92</v>
      </c>
      <c r="AD18" s="21" t="s">
        <v>576</v>
      </c>
      <c r="AE18" s="19">
        <v>1</v>
      </c>
      <c r="AF18" s="19">
        <v>1</v>
      </c>
      <c r="AG18" s="19"/>
      <c r="AH18" s="19" t="s">
        <v>583</v>
      </c>
      <c r="AI18" s="19" t="s">
        <v>584</v>
      </c>
      <c r="AJ18" s="32"/>
      <c r="AK18" s="32" t="s">
        <v>595</v>
      </c>
      <c r="AL18" s="22"/>
    </row>
    <row r="19" spans="1:38" s="1" customFormat="1" ht="21" customHeight="1">
      <c r="A19" s="8">
        <v>17</v>
      </c>
      <c r="B19" s="15" t="s">
        <v>592</v>
      </c>
      <c r="C19" s="15" t="s">
        <v>463</v>
      </c>
      <c r="D19" s="16">
        <v>9</v>
      </c>
      <c r="E19" s="15">
        <v>1596</v>
      </c>
      <c r="F19" s="15" t="s">
        <v>387</v>
      </c>
      <c r="G19" s="15" t="s">
        <v>23</v>
      </c>
      <c r="H19" s="15" t="s">
        <v>26</v>
      </c>
      <c r="I19" s="17" t="s">
        <v>388</v>
      </c>
      <c r="J19" s="15" t="s">
        <v>535</v>
      </c>
      <c r="K19" s="15" t="s">
        <v>80</v>
      </c>
      <c r="L19" s="15" t="s">
        <v>198</v>
      </c>
      <c r="M19" s="15" t="s">
        <v>447</v>
      </c>
      <c r="N19" s="15" t="s">
        <v>62</v>
      </c>
      <c r="O19" s="15" t="s">
        <v>71</v>
      </c>
      <c r="P19" s="15" t="s">
        <v>184</v>
      </c>
      <c r="Q19" s="15"/>
      <c r="R19" s="15"/>
      <c r="S19" s="15"/>
      <c r="T19" s="15"/>
      <c r="U19" s="15">
        <v>160700316</v>
      </c>
      <c r="V19" s="15">
        <v>12</v>
      </c>
      <c r="W19" s="15" t="s">
        <v>556</v>
      </c>
      <c r="X19" s="15">
        <v>7</v>
      </c>
      <c r="Y19" s="18">
        <v>72</v>
      </c>
      <c r="Z19" s="18" t="s">
        <v>566</v>
      </c>
      <c r="AA19" s="19">
        <v>16090050</v>
      </c>
      <c r="AB19" s="20">
        <v>81.9</v>
      </c>
      <c r="AC19" s="21">
        <f t="shared" si="0"/>
        <v>75.96000000000001</v>
      </c>
      <c r="AD19" s="21" t="s">
        <v>576</v>
      </c>
      <c r="AE19" s="19">
        <v>2</v>
      </c>
      <c r="AF19" s="19">
        <v>2</v>
      </c>
      <c r="AG19" s="19">
        <v>2</v>
      </c>
      <c r="AH19" s="19" t="s">
        <v>583</v>
      </c>
      <c r="AI19" s="19" t="s">
        <v>584</v>
      </c>
      <c r="AJ19" s="32" t="s">
        <v>588</v>
      </c>
      <c r="AK19" s="32" t="s">
        <v>565</v>
      </c>
      <c r="AL19" s="22"/>
    </row>
    <row r="20" spans="1:38" s="1" customFormat="1" ht="21" customHeight="1">
      <c r="A20" s="8">
        <v>18</v>
      </c>
      <c r="B20" s="15" t="s">
        <v>35</v>
      </c>
      <c r="C20" s="15" t="s">
        <v>463</v>
      </c>
      <c r="D20" s="16">
        <v>9</v>
      </c>
      <c r="E20" s="15">
        <v>2771</v>
      </c>
      <c r="F20" s="15" t="s">
        <v>367</v>
      </c>
      <c r="G20" s="15" t="s">
        <v>27</v>
      </c>
      <c r="H20" s="15" t="s">
        <v>92</v>
      </c>
      <c r="I20" s="17" t="s">
        <v>368</v>
      </c>
      <c r="J20" s="15" t="s">
        <v>523</v>
      </c>
      <c r="K20" s="15" t="s">
        <v>24</v>
      </c>
      <c r="L20" s="15" t="s">
        <v>230</v>
      </c>
      <c r="M20" s="15"/>
      <c r="N20" s="24" t="s">
        <v>46</v>
      </c>
      <c r="O20" s="15" t="s">
        <v>71</v>
      </c>
      <c r="P20" s="15">
        <v>201607</v>
      </c>
      <c r="Q20" s="15"/>
      <c r="R20" s="15"/>
      <c r="S20" s="15"/>
      <c r="T20" s="15"/>
      <c r="U20" s="15">
        <v>160700337</v>
      </c>
      <c r="V20" s="15">
        <v>12</v>
      </c>
      <c r="W20" s="15" t="s">
        <v>556</v>
      </c>
      <c r="X20" s="15">
        <v>7</v>
      </c>
      <c r="Y20" s="18">
        <v>75</v>
      </c>
      <c r="Z20" s="18" t="s">
        <v>566</v>
      </c>
      <c r="AA20" s="19">
        <v>16090049</v>
      </c>
      <c r="AB20" s="20">
        <v>72.4</v>
      </c>
      <c r="AC20" s="21">
        <f t="shared" si="0"/>
        <v>73.96000000000001</v>
      </c>
      <c r="AD20" s="21" t="s">
        <v>576</v>
      </c>
      <c r="AE20" s="19">
        <v>2</v>
      </c>
      <c r="AF20" s="19">
        <v>2</v>
      </c>
      <c r="AG20" s="19">
        <v>2</v>
      </c>
      <c r="AH20" s="19" t="s">
        <v>583</v>
      </c>
      <c r="AI20" s="19" t="s">
        <v>584</v>
      </c>
      <c r="AJ20" s="32" t="s">
        <v>588</v>
      </c>
      <c r="AK20" s="32" t="s">
        <v>565</v>
      </c>
      <c r="AL20" s="22"/>
    </row>
    <row r="21" spans="1:38" s="1" customFormat="1" ht="21" customHeight="1">
      <c r="A21" s="8">
        <v>19</v>
      </c>
      <c r="B21" s="15" t="s">
        <v>35</v>
      </c>
      <c r="C21" s="15" t="s">
        <v>463</v>
      </c>
      <c r="D21" s="16">
        <v>9</v>
      </c>
      <c r="E21" s="15">
        <v>863</v>
      </c>
      <c r="F21" s="15" t="s">
        <v>176</v>
      </c>
      <c r="G21" s="15" t="s">
        <v>27</v>
      </c>
      <c r="H21" s="15" t="s">
        <v>52</v>
      </c>
      <c r="I21" s="17" t="s">
        <v>177</v>
      </c>
      <c r="J21" s="15" t="s">
        <v>532</v>
      </c>
      <c r="K21" s="15" t="s">
        <v>24</v>
      </c>
      <c r="L21" s="15" t="s">
        <v>45</v>
      </c>
      <c r="M21" s="15"/>
      <c r="N21" s="15" t="s">
        <v>46</v>
      </c>
      <c r="O21" s="15" t="s">
        <v>71</v>
      </c>
      <c r="P21" s="15">
        <v>2015.07</v>
      </c>
      <c r="Q21" s="15" t="s">
        <v>71</v>
      </c>
      <c r="R21" s="15"/>
      <c r="S21" s="15"/>
      <c r="T21" s="15"/>
      <c r="U21" s="15">
        <v>160700300</v>
      </c>
      <c r="V21" s="15">
        <v>11</v>
      </c>
      <c r="W21" s="15" t="s">
        <v>556</v>
      </c>
      <c r="X21" s="15">
        <v>7</v>
      </c>
      <c r="Y21" s="18">
        <v>68</v>
      </c>
      <c r="Z21" s="18" t="s">
        <v>566</v>
      </c>
      <c r="AA21" s="19">
        <v>16090052</v>
      </c>
      <c r="AB21" s="20">
        <v>82.6</v>
      </c>
      <c r="AC21" s="21">
        <f t="shared" si="0"/>
        <v>73.84</v>
      </c>
      <c r="AD21" s="21" t="s">
        <v>576</v>
      </c>
      <c r="AE21" s="19">
        <v>2</v>
      </c>
      <c r="AF21" s="19">
        <v>2</v>
      </c>
      <c r="AG21" s="19">
        <v>2</v>
      </c>
      <c r="AH21" s="19" t="s">
        <v>583</v>
      </c>
      <c r="AI21" s="19" t="s">
        <v>584</v>
      </c>
      <c r="AJ21" s="32" t="s">
        <v>588</v>
      </c>
      <c r="AK21" s="32" t="s">
        <v>565</v>
      </c>
      <c r="AL21" s="22"/>
    </row>
    <row r="22" spans="1:38" s="1" customFormat="1" ht="21" customHeight="1">
      <c r="A22" s="8">
        <v>20</v>
      </c>
      <c r="B22" s="15" t="s">
        <v>35</v>
      </c>
      <c r="C22" s="15" t="s">
        <v>463</v>
      </c>
      <c r="D22" s="16">
        <v>9</v>
      </c>
      <c r="E22" s="15">
        <v>4587</v>
      </c>
      <c r="F22" s="15" t="s">
        <v>428</v>
      </c>
      <c r="G22" s="15" t="s">
        <v>27</v>
      </c>
      <c r="H22" s="15" t="s">
        <v>26</v>
      </c>
      <c r="I22" s="17" t="s">
        <v>429</v>
      </c>
      <c r="J22" s="15" t="s">
        <v>507</v>
      </c>
      <c r="K22" s="15" t="s">
        <v>24</v>
      </c>
      <c r="L22" s="15" t="s">
        <v>45</v>
      </c>
      <c r="M22" s="15"/>
      <c r="N22" s="15" t="s">
        <v>46</v>
      </c>
      <c r="O22" s="15" t="s">
        <v>71</v>
      </c>
      <c r="P22" s="15">
        <v>201607</v>
      </c>
      <c r="Q22" s="15"/>
      <c r="R22" s="15"/>
      <c r="S22" s="15"/>
      <c r="T22" s="15"/>
      <c r="U22" s="15">
        <v>160700376</v>
      </c>
      <c r="V22" s="15">
        <v>14</v>
      </c>
      <c r="W22" s="15" t="s">
        <v>561</v>
      </c>
      <c r="X22" s="15">
        <v>7</v>
      </c>
      <c r="Y22" s="18">
        <v>68</v>
      </c>
      <c r="Z22" s="18" t="s">
        <v>566</v>
      </c>
      <c r="AA22" s="19">
        <v>16090053</v>
      </c>
      <c r="AB22" s="20">
        <v>81.4</v>
      </c>
      <c r="AC22" s="21">
        <f t="shared" si="0"/>
        <v>73.36</v>
      </c>
      <c r="AD22" s="21" t="s">
        <v>576</v>
      </c>
      <c r="AE22" s="19">
        <v>2</v>
      </c>
      <c r="AF22" s="19">
        <v>2</v>
      </c>
      <c r="AG22" s="19">
        <v>2</v>
      </c>
      <c r="AH22" s="19" t="s">
        <v>583</v>
      </c>
      <c r="AI22" s="19" t="s">
        <v>584</v>
      </c>
      <c r="AJ22" s="32" t="s">
        <v>588</v>
      </c>
      <c r="AK22" s="32" t="s">
        <v>565</v>
      </c>
      <c r="AL22" s="22"/>
    </row>
    <row r="23" spans="1:38" s="1" customFormat="1" ht="21" customHeight="1">
      <c r="A23" s="8">
        <v>21</v>
      </c>
      <c r="B23" s="15" t="s">
        <v>35</v>
      </c>
      <c r="C23" s="15" t="s">
        <v>463</v>
      </c>
      <c r="D23" s="16">
        <v>9</v>
      </c>
      <c r="E23" s="15">
        <v>3187</v>
      </c>
      <c r="F23" s="15" t="s">
        <v>239</v>
      </c>
      <c r="G23" s="15" t="s">
        <v>23</v>
      </c>
      <c r="H23" s="15" t="s">
        <v>92</v>
      </c>
      <c r="I23" s="17" t="s">
        <v>240</v>
      </c>
      <c r="J23" s="15" t="s">
        <v>498</v>
      </c>
      <c r="K23" s="15" t="s">
        <v>207</v>
      </c>
      <c r="L23" s="15" t="s">
        <v>230</v>
      </c>
      <c r="M23" s="15"/>
      <c r="N23" s="15" t="s">
        <v>241</v>
      </c>
      <c r="O23" s="15" t="s">
        <v>231</v>
      </c>
      <c r="P23" s="15">
        <v>201407</v>
      </c>
      <c r="Q23" s="15"/>
      <c r="R23" s="15"/>
      <c r="S23" s="15"/>
      <c r="T23" s="15"/>
      <c r="U23" s="15">
        <v>160700348</v>
      </c>
      <c r="V23" s="15">
        <v>13</v>
      </c>
      <c r="W23" s="15" t="s">
        <v>556</v>
      </c>
      <c r="X23" s="15">
        <v>7</v>
      </c>
      <c r="Y23" s="18">
        <v>69</v>
      </c>
      <c r="Z23" s="18" t="s">
        <v>566</v>
      </c>
      <c r="AA23" s="19">
        <v>16090051</v>
      </c>
      <c r="AB23" s="20">
        <v>77.8</v>
      </c>
      <c r="AC23" s="21">
        <f t="shared" si="0"/>
        <v>72.52</v>
      </c>
      <c r="AD23" s="21" t="s">
        <v>576</v>
      </c>
      <c r="AE23" s="19">
        <v>2</v>
      </c>
      <c r="AF23" s="19">
        <v>2</v>
      </c>
      <c r="AG23" s="19">
        <v>2</v>
      </c>
      <c r="AH23" s="19" t="s">
        <v>583</v>
      </c>
      <c r="AI23" s="19" t="s">
        <v>584</v>
      </c>
      <c r="AJ23" s="32" t="s">
        <v>588</v>
      </c>
      <c r="AK23" s="32" t="s">
        <v>565</v>
      </c>
      <c r="AL23" s="22"/>
    </row>
    <row r="24" spans="1:38" s="1" customFormat="1" ht="21" customHeight="1">
      <c r="A24" s="8">
        <v>22</v>
      </c>
      <c r="B24" s="15" t="s">
        <v>35</v>
      </c>
      <c r="C24" s="15" t="s">
        <v>463</v>
      </c>
      <c r="D24" s="16">
        <v>9</v>
      </c>
      <c r="E24" s="15">
        <v>3541</v>
      </c>
      <c r="F24" s="15" t="s">
        <v>289</v>
      </c>
      <c r="G24" s="15" t="s">
        <v>285</v>
      </c>
      <c r="H24" s="15" t="s">
        <v>26</v>
      </c>
      <c r="I24" s="17" t="s">
        <v>290</v>
      </c>
      <c r="J24" s="15" t="s">
        <v>536</v>
      </c>
      <c r="K24" s="15" t="s">
        <v>80</v>
      </c>
      <c r="L24" s="15" t="s">
        <v>286</v>
      </c>
      <c r="M24" s="15"/>
      <c r="N24" s="15" t="s">
        <v>287</v>
      </c>
      <c r="O24" s="15" t="s">
        <v>288</v>
      </c>
      <c r="P24" s="15">
        <v>201501</v>
      </c>
      <c r="Q24" s="15"/>
      <c r="R24" s="15"/>
      <c r="S24" s="15"/>
      <c r="T24" s="15"/>
      <c r="U24" s="15">
        <v>160700359</v>
      </c>
      <c r="V24" s="15">
        <v>13</v>
      </c>
      <c r="W24" s="15" t="s">
        <v>561</v>
      </c>
      <c r="X24" s="15">
        <v>7</v>
      </c>
      <c r="Y24" s="18">
        <v>66</v>
      </c>
      <c r="Z24" s="18" t="s">
        <v>566</v>
      </c>
      <c r="AA24" s="19">
        <v>16090055</v>
      </c>
      <c r="AB24" s="20">
        <v>82.2</v>
      </c>
      <c r="AC24" s="21">
        <f t="shared" si="0"/>
        <v>72.48</v>
      </c>
      <c r="AD24" s="21" t="s">
        <v>576</v>
      </c>
      <c r="AE24" s="19">
        <v>2</v>
      </c>
      <c r="AF24" s="19">
        <v>2</v>
      </c>
      <c r="AG24" s="19">
        <v>2</v>
      </c>
      <c r="AH24" s="19" t="s">
        <v>583</v>
      </c>
      <c r="AI24" s="19" t="s">
        <v>584</v>
      </c>
      <c r="AJ24" s="32" t="s">
        <v>588</v>
      </c>
      <c r="AK24" s="32" t="s">
        <v>565</v>
      </c>
      <c r="AL24" s="22"/>
    </row>
    <row r="25" spans="1:38" s="1" customFormat="1" ht="21" customHeight="1">
      <c r="A25" s="8">
        <v>23</v>
      </c>
      <c r="B25" s="15" t="s">
        <v>35</v>
      </c>
      <c r="C25" s="15" t="s">
        <v>463</v>
      </c>
      <c r="D25" s="16">
        <v>9</v>
      </c>
      <c r="E25" s="15">
        <v>2780</v>
      </c>
      <c r="F25" s="15" t="s">
        <v>369</v>
      </c>
      <c r="G25" s="15" t="s">
        <v>27</v>
      </c>
      <c r="H25" s="15" t="s">
        <v>26</v>
      </c>
      <c r="I25" s="17" t="s">
        <v>551</v>
      </c>
      <c r="J25" s="15" t="s">
        <v>503</v>
      </c>
      <c r="K25" s="15" t="s">
        <v>24</v>
      </c>
      <c r="L25" s="15" t="s">
        <v>38</v>
      </c>
      <c r="M25" s="15"/>
      <c r="N25" s="15" t="s">
        <v>238</v>
      </c>
      <c r="O25" s="15" t="s">
        <v>231</v>
      </c>
      <c r="P25" s="15">
        <v>201606</v>
      </c>
      <c r="Q25" s="15"/>
      <c r="R25" s="15"/>
      <c r="S25" s="15"/>
      <c r="T25" s="15"/>
      <c r="U25" s="15">
        <v>160700338</v>
      </c>
      <c r="V25" s="15">
        <v>13</v>
      </c>
      <c r="W25" s="15" t="s">
        <v>556</v>
      </c>
      <c r="X25" s="15">
        <v>7</v>
      </c>
      <c r="Y25" s="18">
        <v>65</v>
      </c>
      <c r="Z25" s="18" t="s">
        <v>566</v>
      </c>
      <c r="AA25" s="19">
        <v>16090061</v>
      </c>
      <c r="AB25" s="20">
        <v>83.5</v>
      </c>
      <c r="AC25" s="21">
        <f t="shared" si="0"/>
        <v>72.4</v>
      </c>
      <c r="AD25" s="21" t="s">
        <v>576</v>
      </c>
      <c r="AE25" s="19">
        <v>2</v>
      </c>
      <c r="AF25" s="19">
        <v>2</v>
      </c>
      <c r="AG25" s="19">
        <v>2</v>
      </c>
      <c r="AH25" s="19" t="s">
        <v>583</v>
      </c>
      <c r="AI25" s="19" t="s">
        <v>584</v>
      </c>
      <c r="AJ25" s="32" t="s">
        <v>588</v>
      </c>
      <c r="AK25" s="32" t="s">
        <v>565</v>
      </c>
      <c r="AL25" s="22"/>
    </row>
    <row r="26" spans="1:38" s="1" customFormat="1" ht="21" customHeight="1">
      <c r="A26" s="8">
        <v>24</v>
      </c>
      <c r="B26" s="15" t="s">
        <v>35</v>
      </c>
      <c r="C26" s="15" t="s">
        <v>464</v>
      </c>
      <c r="D26" s="16">
        <v>10</v>
      </c>
      <c r="E26" s="15">
        <v>4941</v>
      </c>
      <c r="F26" s="15" t="s">
        <v>436</v>
      </c>
      <c r="G26" s="15" t="s">
        <v>36</v>
      </c>
      <c r="H26" s="15" t="s">
        <v>52</v>
      </c>
      <c r="I26" s="17" t="s">
        <v>437</v>
      </c>
      <c r="J26" s="15" t="s">
        <v>505</v>
      </c>
      <c r="K26" s="15" t="s">
        <v>37</v>
      </c>
      <c r="L26" s="15" t="s">
        <v>45</v>
      </c>
      <c r="M26" s="15"/>
      <c r="N26" s="15" t="s">
        <v>46</v>
      </c>
      <c r="O26" s="15" t="s">
        <v>29</v>
      </c>
      <c r="P26" s="15">
        <v>201507</v>
      </c>
      <c r="Q26" s="15" t="s">
        <v>30</v>
      </c>
      <c r="R26" s="15"/>
      <c r="S26" s="15"/>
      <c r="T26" s="15"/>
      <c r="U26" s="15">
        <v>160700401</v>
      </c>
      <c r="V26" s="15">
        <v>15</v>
      </c>
      <c r="W26" s="15" t="s">
        <v>561</v>
      </c>
      <c r="X26" s="15">
        <v>8</v>
      </c>
      <c r="Y26" s="18">
        <v>81</v>
      </c>
      <c r="Z26" s="18" t="s">
        <v>566</v>
      </c>
      <c r="AA26" s="19">
        <v>16090071</v>
      </c>
      <c r="AB26" s="20">
        <v>80.4</v>
      </c>
      <c r="AC26" s="21">
        <f aca="true" t="shared" si="1" ref="AC26:AC47">Y26*0.6+AB26*0.4</f>
        <v>80.76</v>
      </c>
      <c r="AD26" s="21" t="s">
        <v>576</v>
      </c>
      <c r="AE26" s="19">
        <v>2</v>
      </c>
      <c r="AF26" s="19">
        <v>2</v>
      </c>
      <c r="AG26" s="19">
        <v>2</v>
      </c>
      <c r="AH26" s="19" t="s">
        <v>583</v>
      </c>
      <c r="AI26" s="19" t="s">
        <v>584</v>
      </c>
      <c r="AJ26" s="32" t="s">
        <v>588</v>
      </c>
      <c r="AK26" s="32" t="s">
        <v>565</v>
      </c>
      <c r="AL26" s="22"/>
    </row>
    <row r="27" spans="1:38" s="1" customFormat="1" ht="21" customHeight="1">
      <c r="A27" s="8">
        <v>25</v>
      </c>
      <c r="B27" s="15" t="s">
        <v>35</v>
      </c>
      <c r="C27" s="15" t="s">
        <v>465</v>
      </c>
      <c r="D27" s="23">
        <v>11</v>
      </c>
      <c r="E27" s="24">
        <v>2158</v>
      </c>
      <c r="F27" s="24" t="s">
        <v>65</v>
      </c>
      <c r="G27" s="24" t="s">
        <v>32</v>
      </c>
      <c r="H27" s="15" t="s">
        <v>26</v>
      </c>
      <c r="I27" s="25" t="s">
        <v>66</v>
      </c>
      <c r="J27" s="15" t="s">
        <v>535</v>
      </c>
      <c r="K27" s="24" t="s">
        <v>37</v>
      </c>
      <c r="L27" s="24" t="s">
        <v>45</v>
      </c>
      <c r="M27" s="24"/>
      <c r="N27" s="24" t="s">
        <v>67</v>
      </c>
      <c r="O27" s="24" t="s">
        <v>68</v>
      </c>
      <c r="P27" s="26">
        <v>42186</v>
      </c>
      <c r="Q27" s="24" t="s">
        <v>31</v>
      </c>
      <c r="R27" s="15"/>
      <c r="S27" s="15"/>
      <c r="T27" s="24"/>
      <c r="U27" s="15">
        <v>160700412</v>
      </c>
      <c r="V27" s="15">
        <v>15</v>
      </c>
      <c r="W27" s="15" t="s">
        <v>556</v>
      </c>
      <c r="X27" s="15">
        <v>10</v>
      </c>
      <c r="Y27" s="18">
        <v>90</v>
      </c>
      <c r="Z27" s="18" t="s">
        <v>566</v>
      </c>
      <c r="AA27" s="19">
        <v>16090074</v>
      </c>
      <c r="AB27" s="20">
        <v>84.4</v>
      </c>
      <c r="AC27" s="21">
        <f t="shared" si="1"/>
        <v>87.76</v>
      </c>
      <c r="AD27" s="21" t="s">
        <v>576</v>
      </c>
      <c r="AE27" s="19">
        <v>2</v>
      </c>
      <c r="AF27" s="19">
        <v>2</v>
      </c>
      <c r="AG27" s="19">
        <v>2</v>
      </c>
      <c r="AH27" s="19" t="s">
        <v>583</v>
      </c>
      <c r="AI27" s="19" t="s">
        <v>584</v>
      </c>
      <c r="AJ27" s="32" t="s">
        <v>588</v>
      </c>
      <c r="AK27" s="32" t="s">
        <v>565</v>
      </c>
      <c r="AL27" s="22"/>
    </row>
    <row r="28" spans="1:38" s="1" customFormat="1" ht="21" customHeight="1">
      <c r="A28" s="8">
        <v>26</v>
      </c>
      <c r="B28" s="15" t="s">
        <v>35</v>
      </c>
      <c r="C28" s="15" t="s">
        <v>466</v>
      </c>
      <c r="D28" s="16">
        <v>12</v>
      </c>
      <c r="E28" s="15">
        <v>4627</v>
      </c>
      <c r="F28" s="15" t="s">
        <v>431</v>
      </c>
      <c r="G28" s="15" t="s">
        <v>27</v>
      </c>
      <c r="H28" s="15" t="s">
        <v>26</v>
      </c>
      <c r="I28" s="17" t="s">
        <v>432</v>
      </c>
      <c r="J28" s="15" t="s">
        <v>526</v>
      </c>
      <c r="K28" s="15" t="s">
        <v>24</v>
      </c>
      <c r="L28" s="15" t="s">
        <v>45</v>
      </c>
      <c r="M28" s="15"/>
      <c r="N28" s="15" t="s">
        <v>62</v>
      </c>
      <c r="O28" s="15" t="s">
        <v>51</v>
      </c>
      <c r="P28" s="15">
        <v>201607</v>
      </c>
      <c r="Q28" s="15" t="s">
        <v>378</v>
      </c>
      <c r="R28" s="15"/>
      <c r="S28" s="15"/>
      <c r="T28" s="15"/>
      <c r="U28" s="15">
        <v>160700461</v>
      </c>
      <c r="V28" s="15">
        <v>17</v>
      </c>
      <c r="W28" s="15" t="s">
        <v>561</v>
      </c>
      <c r="X28" s="15">
        <v>9</v>
      </c>
      <c r="Y28" s="18">
        <v>78</v>
      </c>
      <c r="Z28" s="18" t="s">
        <v>566</v>
      </c>
      <c r="AA28" s="19">
        <v>16090077</v>
      </c>
      <c r="AB28" s="20">
        <v>84</v>
      </c>
      <c r="AC28" s="21">
        <f t="shared" si="1"/>
        <v>80.4</v>
      </c>
      <c r="AD28" s="21" t="s">
        <v>576</v>
      </c>
      <c r="AE28" s="19">
        <v>2</v>
      </c>
      <c r="AF28" s="19">
        <v>2</v>
      </c>
      <c r="AG28" s="19">
        <v>2</v>
      </c>
      <c r="AH28" s="19" t="s">
        <v>583</v>
      </c>
      <c r="AI28" s="19" t="s">
        <v>584</v>
      </c>
      <c r="AJ28" s="32" t="s">
        <v>588</v>
      </c>
      <c r="AK28" s="32" t="s">
        <v>565</v>
      </c>
      <c r="AL28" s="22"/>
    </row>
    <row r="29" spans="1:38" s="1" customFormat="1" ht="21" customHeight="1">
      <c r="A29" s="8">
        <v>27</v>
      </c>
      <c r="B29" s="15" t="s">
        <v>452</v>
      </c>
      <c r="C29" s="15" t="s">
        <v>467</v>
      </c>
      <c r="D29" s="16">
        <v>13</v>
      </c>
      <c r="E29" s="15">
        <v>4605</v>
      </c>
      <c r="F29" s="15" t="s">
        <v>63</v>
      </c>
      <c r="G29" s="15" t="s">
        <v>27</v>
      </c>
      <c r="H29" s="15" t="s">
        <v>26</v>
      </c>
      <c r="I29" s="17" t="s">
        <v>430</v>
      </c>
      <c r="J29" s="15" t="s">
        <v>473</v>
      </c>
      <c r="K29" s="15" t="s">
        <v>24</v>
      </c>
      <c r="L29" s="15" t="s">
        <v>83</v>
      </c>
      <c r="M29" s="15"/>
      <c r="N29" s="15" t="s">
        <v>62</v>
      </c>
      <c r="O29" s="15" t="s">
        <v>40</v>
      </c>
      <c r="P29" s="15">
        <v>201607</v>
      </c>
      <c r="Q29" s="15"/>
      <c r="R29" s="15"/>
      <c r="S29" s="15"/>
      <c r="T29" s="15"/>
      <c r="U29" s="15">
        <v>160704610</v>
      </c>
      <c r="V29" s="28">
        <v>147</v>
      </c>
      <c r="W29" s="15" t="s">
        <v>560</v>
      </c>
      <c r="X29" s="15">
        <v>10</v>
      </c>
      <c r="Y29" s="18">
        <v>74</v>
      </c>
      <c r="Z29" s="18" t="s">
        <v>566</v>
      </c>
      <c r="AA29" s="19">
        <v>16090082</v>
      </c>
      <c r="AB29" s="20">
        <v>87.24</v>
      </c>
      <c r="AC29" s="21">
        <f t="shared" si="1"/>
        <v>79.29599999999999</v>
      </c>
      <c r="AD29" s="21" t="s">
        <v>576</v>
      </c>
      <c r="AE29" s="19">
        <v>3</v>
      </c>
      <c r="AF29" s="19">
        <v>3</v>
      </c>
      <c r="AG29" s="19">
        <v>3</v>
      </c>
      <c r="AH29" s="19" t="s">
        <v>583</v>
      </c>
      <c r="AI29" s="19" t="s">
        <v>584</v>
      </c>
      <c r="AJ29" s="32" t="s">
        <v>588</v>
      </c>
      <c r="AK29" s="32" t="s">
        <v>565</v>
      </c>
      <c r="AL29" s="22"/>
    </row>
    <row r="30" spans="1:38" s="1" customFormat="1" ht="21" customHeight="1">
      <c r="A30" s="8">
        <v>28</v>
      </c>
      <c r="B30" s="15" t="s">
        <v>452</v>
      </c>
      <c r="C30" s="15" t="s">
        <v>467</v>
      </c>
      <c r="D30" s="16">
        <v>13</v>
      </c>
      <c r="E30" s="16">
        <v>4121</v>
      </c>
      <c r="F30" s="15" t="s">
        <v>273</v>
      </c>
      <c r="G30" s="15" t="s">
        <v>23</v>
      </c>
      <c r="H30" s="15" t="s">
        <v>256</v>
      </c>
      <c r="I30" s="17" t="s">
        <v>274</v>
      </c>
      <c r="J30" s="15" t="s">
        <v>518</v>
      </c>
      <c r="K30" s="15" t="s">
        <v>207</v>
      </c>
      <c r="L30" s="15" t="s">
        <v>230</v>
      </c>
      <c r="M30" s="15"/>
      <c r="N30" s="15" t="s">
        <v>272</v>
      </c>
      <c r="O30" s="15" t="s">
        <v>217</v>
      </c>
      <c r="P30" s="15">
        <v>201607</v>
      </c>
      <c r="Q30" s="24" t="s">
        <v>41</v>
      </c>
      <c r="R30" s="15"/>
      <c r="S30" s="15"/>
      <c r="T30" s="15"/>
      <c r="U30" s="15">
        <v>160704212</v>
      </c>
      <c r="V30" s="28">
        <v>135</v>
      </c>
      <c r="W30" s="15" t="s">
        <v>560</v>
      </c>
      <c r="X30" s="15">
        <v>10</v>
      </c>
      <c r="Y30" s="18">
        <v>74</v>
      </c>
      <c r="Z30" s="18" t="s">
        <v>566</v>
      </c>
      <c r="AA30" s="19">
        <v>16090081</v>
      </c>
      <c r="AB30" s="20">
        <v>82.5</v>
      </c>
      <c r="AC30" s="21">
        <f t="shared" si="1"/>
        <v>77.4</v>
      </c>
      <c r="AD30" s="21" t="s">
        <v>576</v>
      </c>
      <c r="AE30" s="19">
        <v>3</v>
      </c>
      <c r="AF30" s="19">
        <v>3</v>
      </c>
      <c r="AG30" s="19">
        <v>3</v>
      </c>
      <c r="AH30" s="19" t="s">
        <v>583</v>
      </c>
      <c r="AI30" s="19" t="s">
        <v>584</v>
      </c>
      <c r="AJ30" s="32" t="s">
        <v>588</v>
      </c>
      <c r="AK30" s="32" t="s">
        <v>565</v>
      </c>
      <c r="AL30" s="22"/>
    </row>
    <row r="31" spans="1:38" s="1" customFormat="1" ht="21" customHeight="1">
      <c r="A31" s="8">
        <v>29</v>
      </c>
      <c r="B31" s="15" t="s">
        <v>452</v>
      </c>
      <c r="C31" s="15" t="s">
        <v>467</v>
      </c>
      <c r="D31" s="16">
        <v>13</v>
      </c>
      <c r="E31" s="15">
        <v>1095</v>
      </c>
      <c r="F31" s="15" t="s">
        <v>94</v>
      </c>
      <c r="G31" s="15" t="s">
        <v>27</v>
      </c>
      <c r="H31" s="15" t="s">
        <v>86</v>
      </c>
      <c r="I31" s="17" t="s">
        <v>95</v>
      </c>
      <c r="J31" s="15" t="s">
        <v>479</v>
      </c>
      <c r="K31" s="15" t="s">
        <v>24</v>
      </c>
      <c r="L31" s="15" t="s">
        <v>73</v>
      </c>
      <c r="M31" s="15" t="s">
        <v>74</v>
      </c>
      <c r="N31" s="15" t="s">
        <v>77</v>
      </c>
      <c r="O31" s="15" t="s">
        <v>76</v>
      </c>
      <c r="P31" s="15">
        <v>201407</v>
      </c>
      <c r="Q31" s="15" t="s">
        <v>41</v>
      </c>
      <c r="R31" s="15"/>
      <c r="S31" s="15"/>
      <c r="T31" s="15"/>
      <c r="U31" s="15">
        <v>160701455</v>
      </c>
      <c r="V31" s="28">
        <v>48</v>
      </c>
      <c r="W31" s="15" t="s">
        <v>557</v>
      </c>
      <c r="X31" s="15">
        <v>10</v>
      </c>
      <c r="Y31" s="18">
        <v>71</v>
      </c>
      <c r="Z31" s="18" t="s">
        <v>566</v>
      </c>
      <c r="AA31" s="19">
        <v>16090087</v>
      </c>
      <c r="AB31" s="20">
        <v>86.7</v>
      </c>
      <c r="AC31" s="21">
        <f t="shared" si="1"/>
        <v>77.28</v>
      </c>
      <c r="AD31" s="21" t="s">
        <v>576</v>
      </c>
      <c r="AE31" s="19">
        <v>3</v>
      </c>
      <c r="AF31" s="19">
        <v>3</v>
      </c>
      <c r="AG31" s="19">
        <v>3</v>
      </c>
      <c r="AH31" s="19" t="s">
        <v>583</v>
      </c>
      <c r="AI31" s="19" t="s">
        <v>584</v>
      </c>
      <c r="AJ31" s="32" t="s">
        <v>588</v>
      </c>
      <c r="AK31" s="32" t="s">
        <v>565</v>
      </c>
      <c r="AL31" s="22"/>
    </row>
    <row r="32" spans="1:38" s="1" customFormat="1" ht="21" customHeight="1">
      <c r="A32" s="8">
        <v>30</v>
      </c>
      <c r="B32" s="15" t="s">
        <v>452</v>
      </c>
      <c r="C32" s="15" t="s">
        <v>467</v>
      </c>
      <c r="D32" s="23">
        <v>13</v>
      </c>
      <c r="E32" s="24">
        <v>2303</v>
      </c>
      <c r="F32" s="24" t="s">
        <v>408</v>
      </c>
      <c r="G32" s="24" t="s">
        <v>36</v>
      </c>
      <c r="H32" s="15" t="s">
        <v>26</v>
      </c>
      <c r="I32" s="25" t="s">
        <v>552</v>
      </c>
      <c r="J32" s="15" t="s">
        <v>512</v>
      </c>
      <c r="K32" s="24" t="s">
        <v>37</v>
      </c>
      <c r="L32" s="24" t="s">
        <v>45</v>
      </c>
      <c r="M32" s="24"/>
      <c r="N32" s="24" t="s">
        <v>409</v>
      </c>
      <c r="O32" s="24" t="s">
        <v>40</v>
      </c>
      <c r="P32" s="26">
        <v>42186</v>
      </c>
      <c r="Q32" s="24" t="s">
        <v>41</v>
      </c>
      <c r="R32" s="15"/>
      <c r="S32" s="15"/>
      <c r="T32" s="24"/>
      <c r="U32" s="15">
        <v>160702559</v>
      </c>
      <c r="V32" s="28">
        <v>83</v>
      </c>
      <c r="W32" s="15" t="s">
        <v>558</v>
      </c>
      <c r="X32" s="15">
        <v>10</v>
      </c>
      <c r="Y32" s="18">
        <v>74</v>
      </c>
      <c r="Z32" s="18" t="s">
        <v>566</v>
      </c>
      <c r="AA32" s="19">
        <v>16090080</v>
      </c>
      <c r="AB32" s="20">
        <v>79.4</v>
      </c>
      <c r="AC32" s="21">
        <f t="shared" si="1"/>
        <v>76.16</v>
      </c>
      <c r="AD32" s="21" t="s">
        <v>576</v>
      </c>
      <c r="AE32" s="19">
        <v>3</v>
      </c>
      <c r="AF32" s="19">
        <v>3</v>
      </c>
      <c r="AG32" s="19">
        <v>3</v>
      </c>
      <c r="AH32" s="19" t="s">
        <v>583</v>
      </c>
      <c r="AI32" s="19" t="s">
        <v>584</v>
      </c>
      <c r="AJ32" s="32" t="s">
        <v>588</v>
      </c>
      <c r="AK32" s="32" t="s">
        <v>565</v>
      </c>
      <c r="AL32" s="22"/>
    </row>
    <row r="33" spans="1:38" s="1" customFormat="1" ht="21" customHeight="1">
      <c r="A33" s="8">
        <v>31</v>
      </c>
      <c r="B33" s="15" t="s">
        <v>452</v>
      </c>
      <c r="C33" s="15" t="s">
        <v>467</v>
      </c>
      <c r="D33" s="16">
        <v>13</v>
      </c>
      <c r="E33" s="15">
        <v>952</v>
      </c>
      <c r="F33" s="15" t="s">
        <v>397</v>
      </c>
      <c r="G33" s="15" t="s">
        <v>27</v>
      </c>
      <c r="H33" s="15" t="s">
        <v>26</v>
      </c>
      <c r="I33" s="17" t="s">
        <v>398</v>
      </c>
      <c r="J33" s="15" t="s">
        <v>545</v>
      </c>
      <c r="K33" s="15" t="s">
        <v>80</v>
      </c>
      <c r="L33" s="15" t="s">
        <v>45</v>
      </c>
      <c r="M33" s="15"/>
      <c r="N33" s="15" t="s">
        <v>158</v>
      </c>
      <c r="O33" s="15" t="s">
        <v>55</v>
      </c>
      <c r="P33" s="15">
        <v>2007.07</v>
      </c>
      <c r="Q33" s="15" t="s">
        <v>41</v>
      </c>
      <c r="R33" s="15"/>
      <c r="S33" s="15"/>
      <c r="T33" s="15"/>
      <c r="U33" s="15">
        <v>160701329</v>
      </c>
      <c r="V33" s="28">
        <v>44</v>
      </c>
      <c r="W33" s="15" t="s">
        <v>557</v>
      </c>
      <c r="X33" s="15">
        <v>10</v>
      </c>
      <c r="Y33" s="18">
        <v>72.5</v>
      </c>
      <c r="Z33" s="18" t="s">
        <v>566</v>
      </c>
      <c r="AA33" s="19">
        <v>16090085</v>
      </c>
      <c r="AB33" s="20">
        <v>81.6</v>
      </c>
      <c r="AC33" s="21">
        <f t="shared" si="1"/>
        <v>76.14</v>
      </c>
      <c r="AD33" s="21" t="s">
        <v>576</v>
      </c>
      <c r="AE33" s="19">
        <v>3</v>
      </c>
      <c r="AF33" s="19">
        <v>3</v>
      </c>
      <c r="AG33" s="19">
        <v>3</v>
      </c>
      <c r="AH33" s="19" t="s">
        <v>583</v>
      </c>
      <c r="AI33" s="19" t="s">
        <v>584</v>
      </c>
      <c r="AJ33" s="32" t="s">
        <v>588</v>
      </c>
      <c r="AK33" s="32" t="s">
        <v>565</v>
      </c>
      <c r="AL33" s="22"/>
    </row>
    <row r="34" spans="1:38" s="1" customFormat="1" ht="21" customHeight="1">
      <c r="A34" s="8">
        <v>32</v>
      </c>
      <c r="B34" s="15" t="s">
        <v>452</v>
      </c>
      <c r="C34" s="15" t="s">
        <v>467</v>
      </c>
      <c r="D34" s="16">
        <v>13</v>
      </c>
      <c r="E34" s="15">
        <v>3073</v>
      </c>
      <c r="F34" s="15" t="s">
        <v>219</v>
      </c>
      <c r="G34" s="15" t="s">
        <v>202</v>
      </c>
      <c r="H34" s="15" t="s">
        <v>26</v>
      </c>
      <c r="I34" s="17" t="s">
        <v>220</v>
      </c>
      <c r="J34" s="15" t="s">
        <v>484</v>
      </c>
      <c r="K34" s="15" t="s">
        <v>199</v>
      </c>
      <c r="L34" s="15" t="s">
        <v>204</v>
      </c>
      <c r="M34" s="15"/>
      <c r="N34" s="15" t="s">
        <v>209</v>
      </c>
      <c r="O34" s="15" t="s">
        <v>203</v>
      </c>
      <c r="P34" s="15">
        <v>201407</v>
      </c>
      <c r="Q34" s="15" t="s">
        <v>41</v>
      </c>
      <c r="R34" s="15"/>
      <c r="S34" s="15"/>
      <c r="T34" s="15"/>
      <c r="U34" s="15">
        <v>160703263</v>
      </c>
      <c r="V34" s="28">
        <v>105</v>
      </c>
      <c r="W34" s="15" t="s">
        <v>559</v>
      </c>
      <c r="X34" s="15">
        <v>10</v>
      </c>
      <c r="Y34" s="18">
        <v>68.5</v>
      </c>
      <c r="Z34" s="18" t="s">
        <v>566</v>
      </c>
      <c r="AA34" s="19">
        <v>16090096</v>
      </c>
      <c r="AB34" s="20">
        <v>86.6</v>
      </c>
      <c r="AC34" s="21">
        <f t="shared" si="1"/>
        <v>75.74000000000001</v>
      </c>
      <c r="AD34" s="21" t="s">
        <v>576</v>
      </c>
      <c r="AE34" s="19">
        <v>3</v>
      </c>
      <c r="AF34" s="19">
        <v>3</v>
      </c>
      <c r="AG34" s="19">
        <v>3</v>
      </c>
      <c r="AH34" s="19" t="s">
        <v>583</v>
      </c>
      <c r="AI34" s="19" t="s">
        <v>584</v>
      </c>
      <c r="AJ34" s="32" t="s">
        <v>588</v>
      </c>
      <c r="AK34" s="32" t="s">
        <v>565</v>
      </c>
      <c r="AL34" s="22"/>
    </row>
    <row r="35" spans="1:38" s="1" customFormat="1" ht="21" customHeight="1">
      <c r="A35" s="8">
        <v>33</v>
      </c>
      <c r="B35" s="15" t="s">
        <v>452</v>
      </c>
      <c r="C35" s="15" t="s">
        <v>467</v>
      </c>
      <c r="D35" s="16">
        <v>13</v>
      </c>
      <c r="E35" s="15">
        <v>503</v>
      </c>
      <c r="F35" s="15" t="s">
        <v>132</v>
      </c>
      <c r="G35" s="15" t="s">
        <v>27</v>
      </c>
      <c r="H35" s="15" t="s">
        <v>26</v>
      </c>
      <c r="I35" s="17" t="s">
        <v>133</v>
      </c>
      <c r="J35" s="15" t="s">
        <v>516</v>
      </c>
      <c r="K35" s="15" t="s">
        <v>24</v>
      </c>
      <c r="L35" s="15" t="s">
        <v>83</v>
      </c>
      <c r="M35" s="15"/>
      <c r="N35" s="15" t="s">
        <v>134</v>
      </c>
      <c r="O35" s="15" t="s">
        <v>40</v>
      </c>
      <c r="P35" s="15">
        <v>2014.07</v>
      </c>
      <c r="Q35" s="15" t="s">
        <v>41</v>
      </c>
      <c r="R35" s="15"/>
      <c r="S35" s="15"/>
      <c r="T35" s="15"/>
      <c r="U35" s="15">
        <v>160700930</v>
      </c>
      <c r="V35" s="28">
        <v>32</v>
      </c>
      <c r="W35" s="15" t="s">
        <v>557</v>
      </c>
      <c r="X35" s="15">
        <v>10</v>
      </c>
      <c r="Y35" s="18">
        <v>66.5</v>
      </c>
      <c r="Z35" s="18" t="s">
        <v>566</v>
      </c>
      <c r="AA35" s="19">
        <v>16090105</v>
      </c>
      <c r="AB35" s="20">
        <v>86.5</v>
      </c>
      <c r="AC35" s="21">
        <f t="shared" si="1"/>
        <v>74.5</v>
      </c>
      <c r="AD35" s="21" t="s">
        <v>576</v>
      </c>
      <c r="AE35" s="19">
        <v>3</v>
      </c>
      <c r="AF35" s="19">
        <v>3</v>
      </c>
      <c r="AG35" s="19">
        <v>3</v>
      </c>
      <c r="AH35" s="19" t="s">
        <v>583</v>
      </c>
      <c r="AI35" s="19" t="s">
        <v>584</v>
      </c>
      <c r="AJ35" s="32"/>
      <c r="AK35" s="32" t="s">
        <v>587</v>
      </c>
      <c r="AL35" s="22"/>
    </row>
    <row r="36" spans="1:38" s="1" customFormat="1" ht="21" customHeight="1">
      <c r="A36" s="8">
        <v>34</v>
      </c>
      <c r="B36" s="15" t="s">
        <v>452</v>
      </c>
      <c r="C36" s="15" t="s">
        <v>467</v>
      </c>
      <c r="D36" s="16">
        <v>13</v>
      </c>
      <c r="E36" s="15">
        <v>4522</v>
      </c>
      <c r="F36" s="15" t="s">
        <v>424</v>
      </c>
      <c r="G36" s="15" t="s">
        <v>27</v>
      </c>
      <c r="H36" s="15" t="s">
        <v>26</v>
      </c>
      <c r="I36" s="17" t="s">
        <v>425</v>
      </c>
      <c r="J36" s="15" t="s">
        <v>536</v>
      </c>
      <c r="K36" s="15" t="s">
        <v>24</v>
      </c>
      <c r="L36" s="15" t="s">
        <v>83</v>
      </c>
      <c r="M36" s="15"/>
      <c r="N36" s="15" t="s">
        <v>157</v>
      </c>
      <c r="O36" s="15" t="s">
        <v>40</v>
      </c>
      <c r="P36" s="15">
        <v>201407</v>
      </c>
      <c r="Q36" s="15" t="s">
        <v>41</v>
      </c>
      <c r="R36" s="15"/>
      <c r="S36" s="15"/>
      <c r="T36" s="15"/>
      <c r="U36" s="15">
        <v>160704544</v>
      </c>
      <c r="V36" s="28">
        <v>145</v>
      </c>
      <c r="W36" s="15" t="s">
        <v>560</v>
      </c>
      <c r="X36" s="15">
        <v>10</v>
      </c>
      <c r="Y36" s="18">
        <v>72.5</v>
      </c>
      <c r="Z36" s="18" t="s">
        <v>566</v>
      </c>
      <c r="AA36" s="19">
        <v>16090086</v>
      </c>
      <c r="AB36" s="20">
        <v>77.4</v>
      </c>
      <c r="AC36" s="21">
        <f t="shared" si="1"/>
        <v>74.46000000000001</v>
      </c>
      <c r="AD36" s="21" t="s">
        <v>576</v>
      </c>
      <c r="AE36" s="19">
        <v>3</v>
      </c>
      <c r="AF36" s="19">
        <v>3</v>
      </c>
      <c r="AG36" s="19">
        <v>3</v>
      </c>
      <c r="AH36" s="19" t="s">
        <v>583</v>
      </c>
      <c r="AI36" s="19" t="s">
        <v>584</v>
      </c>
      <c r="AJ36" s="32" t="s">
        <v>588</v>
      </c>
      <c r="AK36" s="32" t="s">
        <v>565</v>
      </c>
      <c r="AL36" s="22"/>
    </row>
    <row r="37" spans="1:38" s="1" customFormat="1" ht="21" customHeight="1">
      <c r="A37" s="8">
        <v>35</v>
      </c>
      <c r="B37" s="15" t="s">
        <v>452</v>
      </c>
      <c r="C37" s="15" t="s">
        <v>467</v>
      </c>
      <c r="D37" s="16">
        <v>13</v>
      </c>
      <c r="E37" s="15">
        <v>3006</v>
      </c>
      <c r="F37" s="15" t="s">
        <v>194</v>
      </c>
      <c r="G37" s="15" t="s">
        <v>189</v>
      </c>
      <c r="H37" s="15" t="s">
        <v>195</v>
      </c>
      <c r="I37" s="17" t="s">
        <v>196</v>
      </c>
      <c r="J37" s="15" t="s">
        <v>502</v>
      </c>
      <c r="K37" s="15" t="s">
        <v>190</v>
      </c>
      <c r="L37" s="15" t="s">
        <v>191</v>
      </c>
      <c r="M37" s="15"/>
      <c r="N37" s="15" t="s">
        <v>193</v>
      </c>
      <c r="O37" s="15" t="s">
        <v>192</v>
      </c>
      <c r="P37" s="15">
        <v>201607</v>
      </c>
      <c r="Q37" s="15" t="s">
        <v>197</v>
      </c>
      <c r="R37" s="15"/>
      <c r="S37" s="15"/>
      <c r="T37" s="15"/>
      <c r="U37" s="15">
        <v>160703201</v>
      </c>
      <c r="V37" s="28">
        <v>103</v>
      </c>
      <c r="W37" s="15" t="s">
        <v>559</v>
      </c>
      <c r="X37" s="15">
        <v>10</v>
      </c>
      <c r="Y37" s="18">
        <v>70.5</v>
      </c>
      <c r="Z37" s="18" t="s">
        <v>566</v>
      </c>
      <c r="AA37" s="19">
        <v>16090088</v>
      </c>
      <c r="AB37" s="20">
        <v>80</v>
      </c>
      <c r="AC37" s="21">
        <f t="shared" si="1"/>
        <v>74.3</v>
      </c>
      <c r="AD37" s="21" t="s">
        <v>576</v>
      </c>
      <c r="AE37" s="19">
        <v>3</v>
      </c>
      <c r="AF37" s="19">
        <v>3</v>
      </c>
      <c r="AG37" s="19">
        <v>3</v>
      </c>
      <c r="AH37" s="19" t="s">
        <v>583</v>
      </c>
      <c r="AI37" s="19" t="s">
        <v>584</v>
      </c>
      <c r="AJ37" s="32" t="s">
        <v>588</v>
      </c>
      <c r="AK37" s="32" t="s">
        <v>565</v>
      </c>
      <c r="AL37" s="22"/>
    </row>
    <row r="38" spans="1:38" s="1" customFormat="1" ht="21" customHeight="1">
      <c r="A38" s="8">
        <v>36</v>
      </c>
      <c r="B38" s="15" t="s">
        <v>452</v>
      </c>
      <c r="C38" s="15" t="s">
        <v>467</v>
      </c>
      <c r="D38" s="16">
        <v>13</v>
      </c>
      <c r="E38" s="15">
        <v>3045</v>
      </c>
      <c r="F38" s="15" t="s">
        <v>550</v>
      </c>
      <c r="G38" s="15" t="s">
        <v>202</v>
      </c>
      <c r="H38" s="15" t="s">
        <v>26</v>
      </c>
      <c r="I38" s="17" t="s">
        <v>213</v>
      </c>
      <c r="J38" s="15" t="s">
        <v>507</v>
      </c>
      <c r="K38" s="15" t="s">
        <v>214</v>
      </c>
      <c r="L38" s="15" t="s">
        <v>204</v>
      </c>
      <c r="M38" s="15"/>
      <c r="N38" s="15" t="s">
        <v>205</v>
      </c>
      <c r="O38" s="15" t="s">
        <v>203</v>
      </c>
      <c r="P38" s="15">
        <v>201607</v>
      </c>
      <c r="Q38" s="15" t="s">
        <v>201</v>
      </c>
      <c r="R38" s="15"/>
      <c r="S38" s="15"/>
      <c r="T38" s="15"/>
      <c r="U38" s="15">
        <v>160703237</v>
      </c>
      <c r="V38" s="28">
        <v>104</v>
      </c>
      <c r="W38" s="15" t="s">
        <v>559</v>
      </c>
      <c r="X38" s="15">
        <v>10</v>
      </c>
      <c r="Y38" s="18">
        <v>68</v>
      </c>
      <c r="Z38" s="18" t="s">
        <v>566</v>
      </c>
      <c r="AA38" s="19">
        <v>16090099</v>
      </c>
      <c r="AB38" s="20">
        <v>83.7</v>
      </c>
      <c r="AC38" s="21">
        <f t="shared" si="1"/>
        <v>74.28</v>
      </c>
      <c r="AD38" s="21" t="s">
        <v>576</v>
      </c>
      <c r="AE38" s="19">
        <v>3</v>
      </c>
      <c r="AF38" s="19">
        <v>3</v>
      </c>
      <c r="AG38" s="19">
        <v>3</v>
      </c>
      <c r="AH38" s="19" t="s">
        <v>583</v>
      </c>
      <c r="AI38" s="19" t="s">
        <v>584</v>
      </c>
      <c r="AJ38" s="32" t="s">
        <v>588</v>
      </c>
      <c r="AK38" s="32" t="s">
        <v>565</v>
      </c>
      <c r="AL38" s="22"/>
    </row>
    <row r="39" spans="1:38" s="1" customFormat="1" ht="21" customHeight="1">
      <c r="A39" s="8">
        <v>37</v>
      </c>
      <c r="B39" s="15" t="s">
        <v>452</v>
      </c>
      <c r="C39" s="15" t="s">
        <v>467</v>
      </c>
      <c r="D39" s="23">
        <v>13</v>
      </c>
      <c r="E39" s="24">
        <v>2123</v>
      </c>
      <c r="F39" s="24" t="s">
        <v>60</v>
      </c>
      <c r="G39" s="24" t="s">
        <v>36</v>
      </c>
      <c r="H39" s="15" t="s">
        <v>26</v>
      </c>
      <c r="I39" s="25" t="s">
        <v>61</v>
      </c>
      <c r="J39" s="15" t="s">
        <v>511</v>
      </c>
      <c r="K39" s="24" t="s">
        <v>37</v>
      </c>
      <c r="L39" s="24" t="s">
        <v>43</v>
      </c>
      <c r="M39" s="24"/>
      <c r="N39" s="24" t="s">
        <v>39</v>
      </c>
      <c r="O39" s="24" t="s">
        <v>40</v>
      </c>
      <c r="P39" s="26">
        <v>42552</v>
      </c>
      <c r="Q39" s="24" t="s">
        <v>41</v>
      </c>
      <c r="R39" s="15"/>
      <c r="S39" s="15"/>
      <c r="T39" s="24"/>
      <c r="U39" s="15">
        <v>160702408</v>
      </c>
      <c r="V39" s="28">
        <v>78</v>
      </c>
      <c r="W39" s="15" t="s">
        <v>558</v>
      </c>
      <c r="X39" s="15">
        <v>10</v>
      </c>
      <c r="Y39" s="18">
        <v>73.5</v>
      </c>
      <c r="Z39" s="18" t="s">
        <v>566</v>
      </c>
      <c r="AA39" s="19">
        <v>16090083</v>
      </c>
      <c r="AB39" s="20">
        <v>75.2</v>
      </c>
      <c r="AC39" s="21">
        <f t="shared" si="1"/>
        <v>74.18</v>
      </c>
      <c r="AD39" s="21" t="s">
        <v>576</v>
      </c>
      <c r="AE39" s="19">
        <v>3</v>
      </c>
      <c r="AF39" s="19">
        <v>3</v>
      </c>
      <c r="AG39" s="19">
        <v>3</v>
      </c>
      <c r="AH39" s="19" t="s">
        <v>583</v>
      </c>
      <c r="AI39" s="19" t="s">
        <v>584</v>
      </c>
      <c r="AJ39" s="32" t="s">
        <v>588</v>
      </c>
      <c r="AK39" s="32" t="s">
        <v>565</v>
      </c>
      <c r="AL39" s="22"/>
    </row>
    <row r="40" spans="1:38" s="1" customFormat="1" ht="21" customHeight="1">
      <c r="A40" s="8">
        <v>38</v>
      </c>
      <c r="B40" s="15" t="s">
        <v>452</v>
      </c>
      <c r="C40" s="15" t="s">
        <v>467</v>
      </c>
      <c r="D40" s="16">
        <v>13</v>
      </c>
      <c r="E40" s="15">
        <v>4349</v>
      </c>
      <c r="F40" s="15" t="s">
        <v>331</v>
      </c>
      <c r="G40" s="15" t="s">
        <v>27</v>
      </c>
      <c r="H40" s="15" t="s">
        <v>92</v>
      </c>
      <c r="I40" s="17" t="s">
        <v>332</v>
      </c>
      <c r="J40" s="15" t="s">
        <v>511</v>
      </c>
      <c r="K40" s="15" t="s">
        <v>24</v>
      </c>
      <c r="L40" s="15" t="s">
        <v>83</v>
      </c>
      <c r="M40" s="15" t="s">
        <v>74</v>
      </c>
      <c r="N40" s="15" t="s">
        <v>96</v>
      </c>
      <c r="O40" s="15" t="s">
        <v>76</v>
      </c>
      <c r="P40" s="15">
        <v>201607</v>
      </c>
      <c r="Q40" s="15" t="s">
        <v>41</v>
      </c>
      <c r="R40" s="15"/>
      <c r="S40" s="15"/>
      <c r="T40" s="15"/>
      <c r="U40" s="15">
        <v>160704383</v>
      </c>
      <c r="V40" s="28">
        <v>140</v>
      </c>
      <c r="W40" s="15" t="s">
        <v>560</v>
      </c>
      <c r="X40" s="15">
        <v>10</v>
      </c>
      <c r="Y40" s="18">
        <v>69.5</v>
      </c>
      <c r="Z40" s="18" t="s">
        <v>566</v>
      </c>
      <c r="AA40" s="19">
        <v>16090092</v>
      </c>
      <c r="AB40" s="20">
        <v>81.2</v>
      </c>
      <c r="AC40" s="21">
        <f t="shared" si="1"/>
        <v>74.18</v>
      </c>
      <c r="AD40" s="21" t="s">
        <v>576</v>
      </c>
      <c r="AE40" s="19">
        <v>3</v>
      </c>
      <c r="AF40" s="19">
        <v>3</v>
      </c>
      <c r="AG40" s="19">
        <v>3</v>
      </c>
      <c r="AH40" s="19" t="s">
        <v>583</v>
      </c>
      <c r="AI40" s="19" t="s">
        <v>584</v>
      </c>
      <c r="AJ40" s="32" t="s">
        <v>588</v>
      </c>
      <c r="AK40" s="32" t="s">
        <v>565</v>
      </c>
      <c r="AL40" s="22"/>
    </row>
    <row r="41" spans="1:38" s="1" customFormat="1" ht="21" customHeight="1">
      <c r="A41" s="8">
        <v>39</v>
      </c>
      <c r="B41" s="15" t="s">
        <v>452</v>
      </c>
      <c r="C41" s="15" t="s">
        <v>467</v>
      </c>
      <c r="D41" s="16">
        <v>13</v>
      </c>
      <c r="E41" s="15">
        <v>537</v>
      </c>
      <c r="F41" s="15" t="s">
        <v>141</v>
      </c>
      <c r="G41" s="15" t="s">
        <v>27</v>
      </c>
      <c r="H41" s="15" t="s">
        <v>26</v>
      </c>
      <c r="I41" s="17" t="s">
        <v>142</v>
      </c>
      <c r="J41" s="15" t="s">
        <v>528</v>
      </c>
      <c r="K41" s="15" t="s">
        <v>24</v>
      </c>
      <c r="L41" s="15" t="s">
        <v>43</v>
      </c>
      <c r="M41" s="15"/>
      <c r="N41" s="15" t="s">
        <v>48</v>
      </c>
      <c r="O41" s="15" t="s">
        <v>40</v>
      </c>
      <c r="P41" s="15">
        <v>2016.07</v>
      </c>
      <c r="Q41" s="15" t="s">
        <v>41</v>
      </c>
      <c r="R41" s="15"/>
      <c r="S41" s="15"/>
      <c r="T41" s="15"/>
      <c r="U41" s="15">
        <v>160700962</v>
      </c>
      <c r="V41" s="28">
        <v>33</v>
      </c>
      <c r="W41" s="15" t="s">
        <v>557</v>
      </c>
      <c r="X41" s="15">
        <v>10</v>
      </c>
      <c r="Y41" s="18">
        <v>65</v>
      </c>
      <c r="Z41" s="18" t="s">
        <v>566</v>
      </c>
      <c r="AA41" s="19">
        <v>16090120</v>
      </c>
      <c r="AB41" s="20">
        <v>87.8</v>
      </c>
      <c r="AC41" s="21">
        <f t="shared" si="1"/>
        <v>74.12</v>
      </c>
      <c r="AD41" s="21" t="s">
        <v>576</v>
      </c>
      <c r="AE41" s="19">
        <v>3</v>
      </c>
      <c r="AF41" s="19">
        <v>3</v>
      </c>
      <c r="AG41" s="19">
        <v>3</v>
      </c>
      <c r="AH41" s="19" t="s">
        <v>583</v>
      </c>
      <c r="AI41" s="19" t="s">
        <v>584</v>
      </c>
      <c r="AJ41" s="32"/>
      <c r="AK41" s="32" t="s">
        <v>587</v>
      </c>
      <c r="AL41" s="22"/>
    </row>
    <row r="42" spans="1:38" s="1" customFormat="1" ht="21" customHeight="1">
      <c r="A42" s="8">
        <v>40</v>
      </c>
      <c r="B42" s="15" t="s">
        <v>452</v>
      </c>
      <c r="C42" s="15" t="s">
        <v>467</v>
      </c>
      <c r="D42" s="23">
        <v>13</v>
      </c>
      <c r="E42" s="15">
        <v>4255</v>
      </c>
      <c r="F42" s="24" t="s">
        <v>417</v>
      </c>
      <c r="G42" s="24" t="s">
        <v>294</v>
      </c>
      <c r="H42" s="15" t="s">
        <v>82</v>
      </c>
      <c r="I42" s="25" t="s">
        <v>579</v>
      </c>
      <c r="J42" s="15" t="s">
        <v>514</v>
      </c>
      <c r="K42" s="24" t="s">
        <v>295</v>
      </c>
      <c r="L42" s="24" t="s">
        <v>296</v>
      </c>
      <c r="M42" s="24"/>
      <c r="N42" s="24" t="s">
        <v>297</v>
      </c>
      <c r="O42" s="24" t="s">
        <v>298</v>
      </c>
      <c r="P42" s="26">
        <v>41821</v>
      </c>
      <c r="Q42" s="24" t="s">
        <v>414</v>
      </c>
      <c r="R42" s="15"/>
      <c r="S42" s="15"/>
      <c r="T42" s="24"/>
      <c r="U42" s="15">
        <v>160704332</v>
      </c>
      <c r="V42" s="28">
        <v>138</v>
      </c>
      <c r="W42" s="15" t="s">
        <v>560</v>
      </c>
      <c r="X42" s="15">
        <v>10</v>
      </c>
      <c r="Y42" s="18">
        <v>70</v>
      </c>
      <c r="Z42" s="18" t="s">
        <v>566</v>
      </c>
      <c r="AA42" s="19">
        <v>16090090</v>
      </c>
      <c r="AB42" s="20">
        <v>79.8</v>
      </c>
      <c r="AC42" s="21">
        <f t="shared" si="1"/>
        <v>73.92</v>
      </c>
      <c r="AD42" s="21" t="s">
        <v>576</v>
      </c>
      <c r="AE42" s="19">
        <v>3</v>
      </c>
      <c r="AF42" s="19">
        <v>3</v>
      </c>
      <c r="AG42" s="19">
        <v>3</v>
      </c>
      <c r="AH42" s="19" t="s">
        <v>583</v>
      </c>
      <c r="AI42" s="19" t="s">
        <v>584</v>
      </c>
      <c r="AJ42" s="32" t="s">
        <v>588</v>
      </c>
      <c r="AK42" s="32" t="s">
        <v>565</v>
      </c>
      <c r="AL42" s="22"/>
    </row>
    <row r="43" spans="1:38" s="1" customFormat="1" ht="21" customHeight="1">
      <c r="A43" s="8">
        <v>41</v>
      </c>
      <c r="B43" s="15" t="s">
        <v>452</v>
      </c>
      <c r="C43" s="15" t="s">
        <v>467</v>
      </c>
      <c r="D43" s="16">
        <v>13</v>
      </c>
      <c r="E43" s="15">
        <v>1200</v>
      </c>
      <c r="F43" s="15" t="s">
        <v>103</v>
      </c>
      <c r="G43" s="15" t="s">
        <v>27</v>
      </c>
      <c r="H43" s="15" t="s">
        <v>92</v>
      </c>
      <c r="I43" s="17" t="s">
        <v>104</v>
      </c>
      <c r="J43" s="15" t="s">
        <v>469</v>
      </c>
      <c r="K43" s="15" t="s">
        <v>24</v>
      </c>
      <c r="L43" s="15" t="s">
        <v>73</v>
      </c>
      <c r="M43" s="15" t="s">
        <v>74</v>
      </c>
      <c r="N43" s="15" t="s">
        <v>84</v>
      </c>
      <c r="O43" s="15" t="s">
        <v>76</v>
      </c>
      <c r="P43" s="15">
        <v>201607</v>
      </c>
      <c r="Q43" s="15" t="s">
        <v>74</v>
      </c>
      <c r="R43" s="15"/>
      <c r="S43" s="15"/>
      <c r="T43" s="15"/>
      <c r="U43" s="15">
        <v>160701552</v>
      </c>
      <c r="V43" s="28">
        <v>51</v>
      </c>
      <c r="W43" s="15" t="s">
        <v>557</v>
      </c>
      <c r="X43" s="15">
        <v>10</v>
      </c>
      <c r="Y43" s="18">
        <v>69</v>
      </c>
      <c r="Z43" s="18" t="s">
        <v>566</v>
      </c>
      <c r="AA43" s="19">
        <v>16090093</v>
      </c>
      <c r="AB43" s="20">
        <v>81.1</v>
      </c>
      <c r="AC43" s="21">
        <f t="shared" si="1"/>
        <v>73.84</v>
      </c>
      <c r="AD43" s="21" t="s">
        <v>576</v>
      </c>
      <c r="AE43" s="19">
        <v>3</v>
      </c>
      <c r="AF43" s="19">
        <v>3</v>
      </c>
      <c r="AG43" s="19">
        <v>3</v>
      </c>
      <c r="AH43" s="19" t="s">
        <v>583</v>
      </c>
      <c r="AI43" s="19" t="s">
        <v>584</v>
      </c>
      <c r="AJ43" s="32" t="s">
        <v>588</v>
      </c>
      <c r="AK43" s="32" t="s">
        <v>565</v>
      </c>
      <c r="AL43" s="22"/>
    </row>
    <row r="44" spans="1:38" s="1" customFormat="1" ht="21" customHeight="1">
      <c r="A44" s="8">
        <v>42</v>
      </c>
      <c r="B44" s="15" t="s">
        <v>452</v>
      </c>
      <c r="C44" s="15" t="s">
        <v>467</v>
      </c>
      <c r="D44" s="16">
        <v>14</v>
      </c>
      <c r="E44" s="15">
        <v>4814</v>
      </c>
      <c r="F44" s="15" t="s">
        <v>433</v>
      </c>
      <c r="G44" s="15" t="s">
        <v>36</v>
      </c>
      <c r="H44" s="15" t="s">
        <v>47</v>
      </c>
      <c r="I44" s="17" t="s">
        <v>434</v>
      </c>
      <c r="J44" s="15" t="s">
        <v>548</v>
      </c>
      <c r="K44" s="15" t="s">
        <v>33</v>
      </c>
      <c r="L44" s="15" t="s">
        <v>43</v>
      </c>
      <c r="M44" s="15"/>
      <c r="N44" s="15" t="s">
        <v>435</v>
      </c>
      <c r="O44" s="15" t="s">
        <v>76</v>
      </c>
      <c r="P44" s="15">
        <v>201607</v>
      </c>
      <c r="Q44" s="15" t="s">
        <v>41</v>
      </c>
      <c r="R44" s="15"/>
      <c r="S44" s="15"/>
      <c r="T44" s="15"/>
      <c r="U44" s="15">
        <v>160704642</v>
      </c>
      <c r="V44" s="28">
        <v>148</v>
      </c>
      <c r="W44" s="15" t="s">
        <v>560</v>
      </c>
      <c r="X44" s="15">
        <v>10</v>
      </c>
      <c r="Y44" s="18">
        <v>76</v>
      </c>
      <c r="Z44" s="18" t="s">
        <v>566</v>
      </c>
      <c r="AA44" s="19">
        <v>16090125</v>
      </c>
      <c r="AB44" s="20">
        <v>79.6</v>
      </c>
      <c r="AC44" s="21">
        <f t="shared" si="1"/>
        <v>77.44</v>
      </c>
      <c r="AD44" s="21" t="s">
        <v>576</v>
      </c>
      <c r="AE44" s="19">
        <v>4</v>
      </c>
      <c r="AF44" s="19">
        <v>4</v>
      </c>
      <c r="AG44" s="19">
        <v>4</v>
      </c>
      <c r="AH44" s="19" t="s">
        <v>583</v>
      </c>
      <c r="AI44" s="19" t="s">
        <v>584</v>
      </c>
      <c r="AJ44" s="32" t="s">
        <v>588</v>
      </c>
      <c r="AK44" s="32" t="s">
        <v>565</v>
      </c>
      <c r="AL44" s="22"/>
    </row>
    <row r="45" spans="1:38" s="1" customFormat="1" ht="21" customHeight="1">
      <c r="A45" s="8">
        <v>43</v>
      </c>
      <c r="B45" s="15" t="s">
        <v>452</v>
      </c>
      <c r="C45" s="15" t="s">
        <v>467</v>
      </c>
      <c r="D45" s="16">
        <v>14</v>
      </c>
      <c r="E45" s="15">
        <v>1636</v>
      </c>
      <c r="F45" s="15" t="s">
        <v>549</v>
      </c>
      <c r="G45" s="15" t="s">
        <v>27</v>
      </c>
      <c r="H45" s="15" t="s">
        <v>26</v>
      </c>
      <c r="I45" s="17" t="s">
        <v>449</v>
      </c>
      <c r="J45" s="15" t="s">
        <v>514</v>
      </c>
      <c r="K45" s="15" t="s">
        <v>24</v>
      </c>
      <c r="L45" s="15" t="s">
        <v>191</v>
      </c>
      <c r="M45" s="15"/>
      <c r="N45" s="15" t="s">
        <v>135</v>
      </c>
      <c r="O45" s="15" t="s">
        <v>40</v>
      </c>
      <c r="P45" s="15">
        <v>2015.07</v>
      </c>
      <c r="Q45" s="15" t="s">
        <v>41</v>
      </c>
      <c r="R45" s="15"/>
      <c r="S45" s="15"/>
      <c r="T45" s="15"/>
      <c r="U45" s="15">
        <v>160701970</v>
      </c>
      <c r="V45" s="28">
        <v>64</v>
      </c>
      <c r="W45" s="15" t="s">
        <v>558</v>
      </c>
      <c r="X45" s="15">
        <v>10</v>
      </c>
      <c r="Y45" s="18">
        <v>72</v>
      </c>
      <c r="Z45" s="18" t="s">
        <v>566</v>
      </c>
      <c r="AA45" s="19">
        <v>16090130</v>
      </c>
      <c r="AB45" s="20">
        <v>83.4</v>
      </c>
      <c r="AC45" s="21">
        <f t="shared" si="1"/>
        <v>76.56</v>
      </c>
      <c r="AD45" s="21" t="s">
        <v>576</v>
      </c>
      <c r="AE45" s="19">
        <v>4</v>
      </c>
      <c r="AF45" s="19">
        <v>4</v>
      </c>
      <c r="AG45" s="19">
        <v>4</v>
      </c>
      <c r="AH45" s="19" t="s">
        <v>583</v>
      </c>
      <c r="AI45" s="19" t="s">
        <v>584</v>
      </c>
      <c r="AJ45" s="32" t="s">
        <v>588</v>
      </c>
      <c r="AK45" s="32" t="s">
        <v>565</v>
      </c>
      <c r="AL45" s="22"/>
    </row>
    <row r="46" spans="1:38" s="1" customFormat="1" ht="21" customHeight="1">
      <c r="A46" s="8">
        <v>44</v>
      </c>
      <c r="B46" s="15" t="s">
        <v>452</v>
      </c>
      <c r="C46" s="15" t="s">
        <v>467</v>
      </c>
      <c r="D46" s="16">
        <v>14</v>
      </c>
      <c r="E46" s="15">
        <v>4377</v>
      </c>
      <c r="F46" s="15" t="s">
        <v>18</v>
      </c>
      <c r="G46" s="15" t="s">
        <v>27</v>
      </c>
      <c r="H46" s="15" t="s">
        <v>26</v>
      </c>
      <c r="I46" s="17" t="s">
        <v>335</v>
      </c>
      <c r="J46" s="15" t="s">
        <v>506</v>
      </c>
      <c r="K46" s="15" t="s">
        <v>24</v>
      </c>
      <c r="L46" s="15" t="s">
        <v>73</v>
      </c>
      <c r="M46" s="15" t="s">
        <v>74</v>
      </c>
      <c r="N46" s="15" t="s">
        <v>84</v>
      </c>
      <c r="O46" s="15" t="s">
        <v>76</v>
      </c>
      <c r="P46" s="15">
        <v>201507</v>
      </c>
      <c r="Q46" s="15" t="s">
        <v>41</v>
      </c>
      <c r="R46" s="15"/>
      <c r="S46" s="15"/>
      <c r="T46" s="15"/>
      <c r="U46" s="15">
        <v>160704409</v>
      </c>
      <c r="V46" s="28">
        <v>141</v>
      </c>
      <c r="W46" s="15" t="s">
        <v>560</v>
      </c>
      <c r="X46" s="15">
        <v>10</v>
      </c>
      <c r="Y46" s="18">
        <v>72.5</v>
      </c>
      <c r="Z46" s="18" t="s">
        <v>566</v>
      </c>
      <c r="AA46" s="19">
        <v>16090128</v>
      </c>
      <c r="AB46" s="20">
        <v>82.4</v>
      </c>
      <c r="AC46" s="21">
        <f t="shared" si="1"/>
        <v>76.46000000000001</v>
      </c>
      <c r="AD46" s="21" t="s">
        <v>576</v>
      </c>
      <c r="AE46" s="19">
        <v>4</v>
      </c>
      <c r="AF46" s="19">
        <v>4</v>
      </c>
      <c r="AG46" s="19">
        <v>4</v>
      </c>
      <c r="AH46" s="19" t="s">
        <v>583</v>
      </c>
      <c r="AI46" s="19" t="s">
        <v>584</v>
      </c>
      <c r="AJ46" s="32" t="s">
        <v>588</v>
      </c>
      <c r="AK46" s="32" t="s">
        <v>565</v>
      </c>
      <c r="AL46" s="22"/>
    </row>
    <row r="47" spans="1:38" s="1" customFormat="1" ht="21" customHeight="1">
      <c r="A47" s="8">
        <v>45</v>
      </c>
      <c r="B47" s="15" t="s">
        <v>452</v>
      </c>
      <c r="C47" s="15" t="s">
        <v>467</v>
      </c>
      <c r="D47" s="16">
        <v>14</v>
      </c>
      <c r="E47" s="15">
        <v>3592</v>
      </c>
      <c r="F47" s="15" t="s">
        <v>293</v>
      </c>
      <c r="G47" s="15" t="s">
        <v>36</v>
      </c>
      <c r="H47" s="15" t="s">
        <v>26</v>
      </c>
      <c r="I47" s="17" t="s">
        <v>454</v>
      </c>
      <c r="J47" s="15" t="s">
        <v>488</v>
      </c>
      <c r="K47" s="15" t="s">
        <v>225</v>
      </c>
      <c r="L47" s="15" t="s">
        <v>226</v>
      </c>
      <c r="M47" s="15"/>
      <c r="N47" s="15" t="s">
        <v>227</v>
      </c>
      <c r="O47" s="15" t="s">
        <v>228</v>
      </c>
      <c r="P47" s="15">
        <v>201607</v>
      </c>
      <c r="Q47" s="15" t="s">
        <v>41</v>
      </c>
      <c r="R47" s="15"/>
      <c r="S47" s="15"/>
      <c r="T47" s="15"/>
      <c r="U47" s="15">
        <v>160703736</v>
      </c>
      <c r="V47" s="28">
        <v>120</v>
      </c>
      <c r="W47" s="15" t="s">
        <v>560</v>
      </c>
      <c r="X47" s="15">
        <v>10</v>
      </c>
      <c r="Y47" s="18">
        <v>68.5</v>
      </c>
      <c r="Z47" s="18" t="s">
        <v>566</v>
      </c>
      <c r="AA47" s="19">
        <v>16090140</v>
      </c>
      <c r="AB47" s="20">
        <v>88.1</v>
      </c>
      <c r="AC47" s="21">
        <f t="shared" si="1"/>
        <v>76.34</v>
      </c>
      <c r="AD47" s="21" t="s">
        <v>576</v>
      </c>
      <c r="AE47" s="19">
        <v>4</v>
      </c>
      <c r="AF47" s="19">
        <v>4</v>
      </c>
      <c r="AG47" s="19">
        <v>4</v>
      </c>
      <c r="AH47" s="19" t="s">
        <v>583</v>
      </c>
      <c r="AI47" s="19" t="s">
        <v>584</v>
      </c>
      <c r="AJ47" s="32" t="s">
        <v>588</v>
      </c>
      <c r="AK47" s="32" t="s">
        <v>565</v>
      </c>
      <c r="AL47" s="22"/>
    </row>
    <row r="48" spans="1:38" s="1" customFormat="1" ht="21" customHeight="1">
      <c r="A48" s="8">
        <v>46</v>
      </c>
      <c r="B48" s="15" t="s">
        <v>452</v>
      </c>
      <c r="C48" s="15" t="s">
        <v>467</v>
      </c>
      <c r="D48" s="16">
        <v>14</v>
      </c>
      <c r="E48" s="15">
        <v>2524</v>
      </c>
      <c r="F48" s="15" t="s">
        <v>356</v>
      </c>
      <c r="G48" s="29" t="s">
        <v>215</v>
      </c>
      <c r="H48" s="15" t="s">
        <v>26</v>
      </c>
      <c r="I48" s="17" t="s">
        <v>357</v>
      </c>
      <c r="J48" s="15" t="s">
        <v>494</v>
      </c>
      <c r="K48" s="15" t="s">
        <v>24</v>
      </c>
      <c r="L48" s="15" t="s">
        <v>208</v>
      </c>
      <c r="M48" s="15"/>
      <c r="N48" s="15" t="s">
        <v>271</v>
      </c>
      <c r="O48" s="15" t="s">
        <v>217</v>
      </c>
      <c r="P48" s="15">
        <v>201407</v>
      </c>
      <c r="Q48" s="15" t="s">
        <v>255</v>
      </c>
      <c r="R48" s="15"/>
      <c r="S48" s="15"/>
      <c r="T48" s="15"/>
      <c r="U48" s="15">
        <v>160702758</v>
      </c>
      <c r="V48" s="28">
        <v>89</v>
      </c>
      <c r="W48" s="15" t="s">
        <v>559</v>
      </c>
      <c r="X48" s="15">
        <v>10</v>
      </c>
      <c r="Y48" s="18">
        <v>73.5</v>
      </c>
      <c r="Z48" s="18" t="s">
        <v>566</v>
      </c>
      <c r="AA48" s="19">
        <v>16090126</v>
      </c>
      <c r="AB48" s="20">
        <v>80.3</v>
      </c>
      <c r="AC48" s="21">
        <f aca="true" t="shared" si="2" ref="AC48:AC74">Y48*0.6+AB48*0.4</f>
        <v>76.22</v>
      </c>
      <c r="AD48" s="21" t="s">
        <v>576</v>
      </c>
      <c r="AE48" s="19">
        <v>4</v>
      </c>
      <c r="AF48" s="19">
        <v>4</v>
      </c>
      <c r="AG48" s="19">
        <v>4</v>
      </c>
      <c r="AH48" s="19" t="s">
        <v>583</v>
      </c>
      <c r="AI48" s="19" t="s">
        <v>584</v>
      </c>
      <c r="AJ48" s="32" t="s">
        <v>588</v>
      </c>
      <c r="AK48" s="32" t="s">
        <v>565</v>
      </c>
      <c r="AL48" s="22"/>
    </row>
    <row r="49" spans="1:38" s="1" customFormat="1" ht="21" customHeight="1">
      <c r="A49" s="8">
        <v>47</v>
      </c>
      <c r="B49" s="15" t="s">
        <v>452</v>
      </c>
      <c r="C49" s="15" t="s">
        <v>467</v>
      </c>
      <c r="D49" s="16">
        <v>14</v>
      </c>
      <c r="E49" s="15">
        <v>2557</v>
      </c>
      <c r="F49" s="15" t="s">
        <v>360</v>
      </c>
      <c r="G49" s="15" t="s">
        <v>215</v>
      </c>
      <c r="H49" s="15" t="s">
        <v>26</v>
      </c>
      <c r="I49" s="17" t="s">
        <v>361</v>
      </c>
      <c r="J49" s="15" t="s">
        <v>494</v>
      </c>
      <c r="K49" s="15" t="s">
        <v>24</v>
      </c>
      <c r="L49" s="15" t="s">
        <v>208</v>
      </c>
      <c r="M49" s="15"/>
      <c r="N49" s="15" t="s">
        <v>267</v>
      </c>
      <c r="O49" s="15" t="s">
        <v>217</v>
      </c>
      <c r="P49" s="15">
        <v>201507</v>
      </c>
      <c r="Q49" s="15" t="s">
        <v>255</v>
      </c>
      <c r="R49" s="15"/>
      <c r="S49" s="15"/>
      <c r="T49" s="15"/>
      <c r="U49" s="15">
        <v>160702790</v>
      </c>
      <c r="V49" s="28">
        <v>90</v>
      </c>
      <c r="W49" s="15" t="s">
        <v>559</v>
      </c>
      <c r="X49" s="15">
        <v>10</v>
      </c>
      <c r="Y49" s="18">
        <v>71.5</v>
      </c>
      <c r="Z49" s="18" t="s">
        <v>566</v>
      </c>
      <c r="AA49" s="19">
        <v>16090133</v>
      </c>
      <c r="AB49" s="20">
        <v>83.2</v>
      </c>
      <c r="AC49" s="21">
        <f t="shared" si="2"/>
        <v>76.18</v>
      </c>
      <c r="AD49" s="21" t="s">
        <v>576</v>
      </c>
      <c r="AE49" s="19">
        <v>4</v>
      </c>
      <c r="AF49" s="19">
        <v>4</v>
      </c>
      <c r="AG49" s="19">
        <v>4</v>
      </c>
      <c r="AH49" s="19" t="s">
        <v>583</v>
      </c>
      <c r="AI49" s="19" t="s">
        <v>584</v>
      </c>
      <c r="AJ49" s="32" t="s">
        <v>588</v>
      </c>
      <c r="AK49" s="32" t="s">
        <v>565</v>
      </c>
      <c r="AL49" s="22"/>
    </row>
    <row r="50" spans="1:38" s="1" customFormat="1" ht="21" customHeight="1">
      <c r="A50" s="8">
        <v>48</v>
      </c>
      <c r="B50" s="15" t="s">
        <v>452</v>
      </c>
      <c r="C50" s="15" t="s">
        <v>467</v>
      </c>
      <c r="D50" s="16">
        <v>14</v>
      </c>
      <c r="E50" s="15">
        <v>3176</v>
      </c>
      <c r="F50" s="15" t="s">
        <v>234</v>
      </c>
      <c r="G50" s="15" t="s">
        <v>27</v>
      </c>
      <c r="H50" s="15" t="s">
        <v>92</v>
      </c>
      <c r="I50" s="17" t="s">
        <v>235</v>
      </c>
      <c r="J50" s="15" t="s">
        <v>480</v>
      </c>
      <c r="K50" s="15" t="s">
        <v>207</v>
      </c>
      <c r="L50" s="15" t="s">
        <v>208</v>
      </c>
      <c r="M50" s="15"/>
      <c r="N50" s="15" t="s">
        <v>221</v>
      </c>
      <c r="O50" s="15" t="s">
        <v>217</v>
      </c>
      <c r="P50" s="15">
        <v>201407</v>
      </c>
      <c r="Q50" s="15" t="s">
        <v>41</v>
      </c>
      <c r="R50" s="15"/>
      <c r="S50" s="15"/>
      <c r="T50" s="15"/>
      <c r="U50" s="15">
        <v>160703360</v>
      </c>
      <c r="V50" s="28">
        <v>108</v>
      </c>
      <c r="W50" s="15" t="s">
        <v>559</v>
      </c>
      <c r="X50" s="15">
        <v>10</v>
      </c>
      <c r="Y50" s="18">
        <v>65</v>
      </c>
      <c r="Z50" s="18" t="s">
        <v>566</v>
      </c>
      <c r="AA50" s="19">
        <v>16090157</v>
      </c>
      <c r="AB50" s="20">
        <v>89.8</v>
      </c>
      <c r="AC50" s="21">
        <f t="shared" si="2"/>
        <v>74.92</v>
      </c>
      <c r="AD50" s="21" t="s">
        <v>576</v>
      </c>
      <c r="AE50" s="19">
        <v>4</v>
      </c>
      <c r="AF50" s="19">
        <v>4</v>
      </c>
      <c r="AG50" s="19">
        <v>4</v>
      </c>
      <c r="AH50" s="19" t="s">
        <v>583</v>
      </c>
      <c r="AI50" s="19" t="s">
        <v>584</v>
      </c>
      <c r="AJ50" s="32" t="s">
        <v>588</v>
      </c>
      <c r="AK50" s="32" t="s">
        <v>565</v>
      </c>
      <c r="AL50" s="22"/>
    </row>
    <row r="51" spans="1:38" s="1" customFormat="1" ht="21" customHeight="1">
      <c r="A51" s="8">
        <v>49</v>
      </c>
      <c r="B51" s="15" t="s">
        <v>452</v>
      </c>
      <c r="C51" s="15" t="s">
        <v>467</v>
      </c>
      <c r="D51" s="16">
        <v>14</v>
      </c>
      <c r="E51" s="15">
        <v>3798</v>
      </c>
      <c r="F51" s="15" t="s">
        <v>312</v>
      </c>
      <c r="G51" s="15" t="s">
        <v>202</v>
      </c>
      <c r="H51" s="15" t="s">
        <v>26</v>
      </c>
      <c r="I51" s="17" t="s">
        <v>313</v>
      </c>
      <c r="J51" s="15" t="s">
        <v>525</v>
      </c>
      <c r="K51" s="15" t="s">
        <v>199</v>
      </c>
      <c r="L51" s="15" t="s">
        <v>204</v>
      </c>
      <c r="M51" s="15"/>
      <c r="N51" s="15" t="s">
        <v>311</v>
      </c>
      <c r="O51" s="15" t="s">
        <v>203</v>
      </c>
      <c r="P51" s="15">
        <v>201307</v>
      </c>
      <c r="Q51" s="15" t="s">
        <v>41</v>
      </c>
      <c r="R51" s="15"/>
      <c r="S51" s="15"/>
      <c r="T51" s="15"/>
      <c r="U51" s="15">
        <v>160703925</v>
      </c>
      <c r="V51" s="28">
        <v>126</v>
      </c>
      <c r="W51" s="15" t="s">
        <v>560</v>
      </c>
      <c r="X51" s="15">
        <v>10</v>
      </c>
      <c r="Y51" s="18">
        <v>72</v>
      </c>
      <c r="Z51" s="18" t="s">
        <v>566</v>
      </c>
      <c r="AA51" s="19">
        <v>16090131</v>
      </c>
      <c r="AB51" s="20">
        <v>78.7</v>
      </c>
      <c r="AC51" s="21">
        <f t="shared" si="2"/>
        <v>74.68</v>
      </c>
      <c r="AD51" s="21" t="s">
        <v>576</v>
      </c>
      <c r="AE51" s="19">
        <v>4</v>
      </c>
      <c r="AF51" s="19">
        <v>4</v>
      </c>
      <c r="AG51" s="19">
        <v>4</v>
      </c>
      <c r="AH51" s="19" t="s">
        <v>583</v>
      </c>
      <c r="AI51" s="19" t="s">
        <v>584</v>
      </c>
      <c r="AJ51" s="32" t="s">
        <v>588</v>
      </c>
      <c r="AK51" s="32" t="s">
        <v>565</v>
      </c>
      <c r="AL51" s="22"/>
    </row>
    <row r="52" spans="1:38" s="1" customFormat="1" ht="21" customHeight="1">
      <c r="A52" s="8">
        <v>50</v>
      </c>
      <c r="B52" s="15" t="s">
        <v>452</v>
      </c>
      <c r="C52" s="15" t="s">
        <v>467</v>
      </c>
      <c r="D52" s="16">
        <v>14</v>
      </c>
      <c r="E52" s="15">
        <v>1180</v>
      </c>
      <c r="F52" s="15" t="s">
        <v>102</v>
      </c>
      <c r="G52" s="15" t="s">
        <v>27</v>
      </c>
      <c r="H52" s="15" t="s">
        <v>85</v>
      </c>
      <c r="I52" s="17" t="s">
        <v>443</v>
      </c>
      <c r="J52" s="15" t="s">
        <v>499</v>
      </c>
      <c r="K52" s="15" t="s">
        <v>24</v>
      </c>
      <c r="L52" s="15" t="s">
        <v>73</v>
      </c>
      <c r="M52" s="15" t="s">
        <v>74</v>
      </c>
      <c r="N52" s="15" t="s">
        <v>84</v>
      </c>
      <c r="O52" s="15" t="s">
        <v>76</v>
      </c>
      <c r="P52" s="15">
        <v>201507</v>
      </c>
      <c r="Q52" s="15" t="s">
        <v>41</v>
      </c>
      <c r="R52" s="15"/>
      <c r="S52" s="15"/>
      <c r="T52" s="15"/>
      <c r="U52" s="15">
        <v>160701532</v>
      </c>
      <c r="V52" s="28">
        <v>51</v>
      </c>
      <c r="W52" s="15" t="s">
        <v>557</v>
      </c>
      <c r="X52" s="15">
        <v>10</v>
      </c>
      <c r="Y52" s="18">
        <v>72</v>
      </c>
      <c r="Z52" s="18" t="s">
        <v>566</v>
      </c>
      <c r="AA52" s="19">
        <v>16090129</v>
      </c>
      <c r="AB52" s="20">
        <v>78.4</v>
      </c>
      <c r="AC52" s="21">
        <f t="shared" si="2"/>
        <v>74.56</v>
      </c>
      <c r="AD52" s="21" t="s">
        <v>576</v>
      </c>
      <c r="AE52" s="19">
        <v>4</v>
      </c>
      <c r="AF52" s="19">
        <v>4</v>
      </c>
      <c r="AG52" s="19">
        <v>4</v>
      </c>
      <c r="AH52" s="19" t="s">
        <v>583</v>
      </c>
      <c r="AI52" s="19" t="s">
        <v>584</v>
      </c>
      <c r="AJ52" s="32" t="s">
        <v>588</v>
      </c>
      <c r="AK52" s="32" t="s">
        <v>565</v>
      </c>
      <c r="AL52" s="22"/>
    </row>
    <row r="53" spans="1:38" s="1" customFormat="1" ht="21" customHeight="1">
      <c r="A53" s="8">
        <v>51</v>
      </c>
      <c r="B53" s="15" t="s">
        <v>452</v>
      </c>
      <c r="C53" s="15" t="s">
        <v>467</v>
      </c>
      <c r="D53" s="16">
        <v>14</v>
      </c>
      <c r="E53" s="15">
        <v>3178</v>
      </c>
      <c r="F53" s="15" t="s">
        <v>236</v>
      </c>
      <c r="G53" s="15" t="s">
        <v>23</v>
      </c>
      <c r="H53" s="15" t="s">
        <v>26</v>
      </c>
      <c r="I53" s="17" t="s">
        <v>237</v>
      </c>
      <c r="J53" s="15" t="s">
        <v>508</v>
      </c>
      <c r="K53" s="15" t="s">
        <v>207</v>
      </c>
      <c r="L53" s="15" t="s">
        <v>208</v>
      </c>
      <c r="M53" s="15"/>
      <c r="N53" s="15" t="s">
        <v>221</v>
      </c>
      <c r="O53" s="15" t="s">
        <v>217</v>
      </c>
      <c r="P53" s="15">
        <v>201407</v>
      </c>
      <c r="Q53" s="15" t="s">
        <v>41</v>
      </c>
      <c r="R53" s="15"/>
      <c r="S53" s="15"/>
      <c r="T53" s="15"/>
      <c r="U53" s="15">
        <v>160703362</v>
      </c>
      <c r="V53" s="28">
        <v>108</v>
      </c>
      <c r="W53" s="15" t="s">
        <v>559</v>
      </c>
      <c r="X53" s="15">
        <v>10</v>
      </c>
      <c r="Y53" s="18">
        <v>69.5</v>
      </c>
      <c r="Z53" s="18" t="s">
        <v>566</v>
      </c>
      <c r="AA53" s="19">
        <v>16090136</v>
      </c>
      <c r="AB53" s="20">
        <v>81.4</v>
      </c>
      <c r="AC53" s="21">
        <f t="shared" si="2"/>
        <v>74.25999999999999</v>
      </c>
      <c r="AD53" s="21" t="s">
        <v>576</v>
      </c>
      <c r="AE53" s="19">
        <v>4</v>
      </c>
      <c r="AF53" s="19">
        <v>4</v>
      </c>
      <c r="AG53" s="19">
        <v>4</v>
      </c>
      <c r="AH53" s="19" t="s">
        <v>583</v>
      </c>
      <c r="AI53" s="19" t="s">
        <v>584</v>
      </c>
      <c r="AJ53" s="32" t="s">
        <v>588</v>
      </c>
      <c r="AK53" s="32" t="s">
        <v>565</v>
      </c>
      <c r="AL53" s="22"/>
    </row>
    <row r="54" spans="1:38" s="1" customFormat="1" ht="21" customHeight="1">
      <c r="A54" s="8">
        <v>52</v>
      </c>
      <c r="B54" s="15" t="s">
        <v>452</v>
      </c>
      <c r="C54" s="15" t="s">
        <v>467</v>
      </c>
      <c r="D54" s="16">
        <v>14</v>
      </c>
      <c r="E54" s="15">
        <v>782</v>
      </c>
      <c r="F54" s="15" t="s">
        <v>165</v>
      </c>
      <c r="G54" s="15" t="s">
        <v>27</v>
      </c>
      <c r="H54" s="15" t="s">
        <v>92</v>
      </c>
      <c r="I54" s="17" t="s">
        <v>166</v>
      </c>
      <c r="J54" s="15" t="s">
        <v>490</v>
      </c>
      <c r="K54" s="15" t="s">
        <v>24</v>
      </c>
      <c r="L54" s="15" t="s">
        <v>43</v>
      </c>
      <c r="M54" s="15"/>
      <c r="N54" s="15" t="s">
        <v>131</v>
      </c>
      <c r="O54" s="15" t="s">
        <v>40</v>
      </c>
      <c r="P54" s="15">
        <v>2015.07</v>
      </c>
      <c r="Q54" s="15" t="s">
        <v>41</v>
      </c>
      <c r="R54" s="15"/>
      <c r="S54" s="15"/>
      <c r="T54" s="15"/>
      <c r="U54" s="15">
        <v>160701182</v>
      </c>
      <c r="V54" s="28">
        <v>40</v>
      </c>
      <c r="W54" s="15" t="s">
        <v>557</v>
      </c>
      <c r="X54" s="15">
        <v>10</v>
      </c>
      <c r="Y54" s="18">
        <v>69.5</v>
      </c>
      <c r="Z54" s="18" t="s">
        <v>566</v>
      </c>
      <c r="AA54" s="19">
        <v>16090134</v>
      </c>
      <c r="AB54" s="20">
        <v>81.2</v>
      </c>
      <c r="AC54" s="21">
        <f t="shared" si="2"/>
        <v>74.18</v>
      </c>
      <c r="AD54" s="21" t="s">
        <v>576</v>
      </c>
      <c r="AE54" s="19">
        <v>4</v>
      </c>
      <c r="AF54" s="19">
        <v>4</v>
      </c>
      <c r="AG54" s="19">
        <v>4</v>
      </c>
      <c r="AH54" s="19" t="s">
        <v>583</v>
      </c>
      <c r="AI54" s="19" t="s">
        <v>584</v>
      </c>
      <c r="AJ54" s="32" t="s">
        <v>588</v>
      </c>
      <c r="AK54" s="32" t="s">
        <v>565</v>
      </c>
      <c r="AL54" s="22"/>
    </row>
    <row r="55" spans="1:38" s="1" customFormat="1" ht="21" customHeight="1">
      <c r="A55" s="8">
        <v>53</v>
      </c>
      <c r="B55" s="15" t="s">
        <v>452</v>
      </c>
      <c r="C55" s="15" t="s">
        <v>467</v>
      </c>
      <c r="D55" s="16">
        <v>14</v>
      </c>
      <c r="E55" s="15">
        <v>1836</v>
      </c>
      <c r="F55" s="15" t="s">
        <v>394</v>
      </c>
      <c r="G55" s="15" t="s">
        <v>36</v>
      </c>
      <c r="H55" s="15" t="s">
        <v>26</v>
      </c>
      <c r="I55" s="17" t="s">
        <v>444</v>
      </c>
      <c r="J55" s="15" t="s">
        <v>496</v>
      </c>
      <c r="K55" s="15" t="s">
        <v>37</v>
      </c>
      <c r="L55" s="15" t="s">
        <v>83</v>
      </c>
      <c r="M55" s="15"/>
      <c r="N55" s="15" t="s">
        <v>72</v>
      </c>
      <c r="O55" s="15" t="s">
        <v>40</v>
      </c>
      <c r="P55" s="15">
        <v>2014.07</v>
      </c>
      <c r="Q55" s="15" t="s">
        <v>41</v>
      </c>
      <c r="R55" s="15"/>
      <c r="S55" s="15"/>
      <c r="T55" s="15"/>
      <c r="U55" s="15">
        <v>160702151</v>
      </c>
      <c r="V55" s="28">
        <v>70</v>
      </c>
      <c r="W55" s="15" t="s">
        <v>558</v>
      </c>
      <c r="X55" s="15">
        <v>10</v>
      </c>
      <c r="Y55" s="18">
        <v>72.5</v>
      </c>
      <c r="Z55" s="18" t="s">
        <v>566</v>
      </c>
      <c r="AA55" s="19">
        <v>16090127</v>
      </c>
      <c r="AB55" s="20">
        <v>75.4</v>
      </c>
      <c r="AC55" s="21">
        <f t="shared" si="2"/>
        <v>73.66</v>
      </c>
      <c r="AD55" s="21" t="s">
        <v>576</v>
      </c>
      <c r="AE55" s="19">
        <v>4</v>
      </c>
      <c r="AF55" s="19">
        <v>4</v>
      </c>
      <c r="AG55" s="19">
        <v>4</v>
      </c>
      <c r="AH55" s="19" t="s">
        <v>583</v>
      </c>
      <c r="AI55" s="19" t="s">
        <v>584</v>
      </c>
      <c r="AJ55" s="32" t="s">
        <v>588</v>
      </c>
      <c r="AK55" s="32" t="s">
        <v>565</v>
      </c>
      <c r="AL55" s="22"/>
    </row>
    <row r="56" spans="1:38" s="1" customFormat="1" ht="21" customHeight="1">
      <c r="A56" s="8">
        <v>54</v>
      </c>
      <c r="B56" s="15" t="s">
        <v>452</v>
      </c>
      <c r="C56" s="15" t="s">
        <v>467</v>
      </c>
      <c r="D56" s="23">
        <v>14</v>
      </c>
      <c r="E56" s="24">
        <v>2099</v>
      </c>
      <c r="F56" s="24" t="s">
        <v>58</v>
      </c>
      <c r="G56" s="24" t="s">
        <v>36</v>
      </c>
      <c r="H56" s="15" t="s">
        <v>26</v>
      </c>
      <c r="I56" s="25" t="s">
        <v>59</v>
      </c>
      <c r="J56" s="15" t="s">
        <v>539</v>
      </c>
      <c r="K56" s="24" t="s">
        <v>33</v>
      </c>
      <c r="L56" s="24" t="s">
        <v>43</v>
      </c>
      <c r="M56" s="24"/>
      <c r="N56" s="24" t="s">
        <v>39</v>
      </c>
      <c r="O56" s="24" t="s">
        <v>40</v>
      </c>
      <c r="P56" s="26">
        <v>42552</v>
      </c>
      <c r="Q56" s="24" t="s">
        <v>41</v>
      </c>
      <c r="R56" s="15"/>
      <c r="S56" s="15"/>
      <c r="T56" s="24"/>
      <c r="U56" s="15">
        <v>160702384</v>
      </c>
      <c r="V56" s="28">
        <v>77</v>
      </c>
      <c r="W56" s="15" t="s">
        <v>558</v>
      </c>
      <c r="X56" s="15">
        <v>10</v>
      </c>
      <c r="Y56" s="18">
        <v>71.5</v>
      </c>
      <c r="Z56" s="18" t="s">
        <v>566</v>
      </c>
      <c r="AA56" s="19">
        <v>16090132</v>
      </c>
      <c r="AB56" s="20">
        <v>76.3</v>
      </c>
      <c r="AC56" s="21">
        <f t="shared" si="2"/>
        <v>73.42</v>
      </c>
      <c r="AD56" s="21" t="s">
        <v>576</v>
      </c>
      <c r="AE56" s="19">
        <v>4</v>
      </c>
      <c r="AF56" s="19">
        <v>4</v>
      </c>
      <c r="AG56" s="19">
        <v>4</v>
      </c>
      <c r="AH56" s="19" t="s">
        <v>583</v>
      </c>
      <c r="AI56" s="19" t="s">
        <v>584</v>
      </c>
      <c r="AJ56" s="32" t="s">
        <v>588</v>
      </c>
      <c r="AK56" s="32" t="s">
        <v>565</v>
      </c>
      <c r="AL56" s="22"/>
    </row>
    <row r="57" spans="1:38" s="1" customFormat="1" ht="21" customHeight="1">
      <c r="A57" s="8">
        <v>55</v>
      </c>
      <c r="B57" s="15" t="s">
        <v>452</v>
      </c>
      <c r="C57" s="15" t="s">
        <v>467</v>
      </c>
      <c r="D57" s="16">
        <v>14</v>
      </c>
      <c r="E57" s="15">
        <v>4449</v>
      </c>
      <c r="F57" s="15" t="s">
        <v>340</v>
      </c>
      <c r="G57" s="15" t="s">
        <v>27</v>
      </c>
      <c r="H57" s="15" t="s">
        <v>26</v>
      </c>
      <c r="I57" s="17" t="s">
        <v>341</v>
      </c>
      <c r="J57" s="15" t="s">
        <v>483</v>
      </c>
      <c r="K57" s="15" t="s">
        <v>24</v>
      </c>
      <c r="L57" s="15" t="s">
        <v>73</v>
      </c>
      <c r="M57" s="15" t="s">
        <v>74</v>
      </c>
      <c r="N57" s="15" t="s">
        <v>84</v>
      </c>
      <c r="O57" s="15" t="s">
        <v>76</v>
      </c>
      <c r="P57" s="15">
        <v>201407</v>
      </c>
      <c r="Q57" s="15" t="s">
        <v>41</v>
      </c>
      <c r="R57" s="15"/>
      <c r="S57" s="15"/>
      <c r="T57" s="15"/>
      <c r="U57" s="15">
        <v>160704481</v>
      </c>
      <c r="V57" s="28">
        <v>143</v>
      </c>
      <c r="W57" s="15" t="s">
        <v>560</v>
      </c>
      <c r="X57" s="15">
        <v>10</v>
      </c>
      <c r="Y57" s="18">
        <v>65.5</v>
      </c>
      <c r="Z57" s="18" t="s">
        <v>566</v>
      </c>
      <c r="AA57" s="19">
        <v>16090153</v>
      </c>
      <c r="AB57" s="20">
        <v>84.6</v>
      </c>
      <c r="AC57" s="21">
        <f t="shared" si="2"/>
        <v>73.13999999999999</v>
      </c>
      <c r="AD57" s="21" t="s">
        <v>576</v>
      </c>
      <c r="AE57" s="19">
        <v>4</v>
      </c>
      <c r="AF57" s="19">
        <v>4</v>
      </c>
      <c r="AG57" s="19">
        <v>4</v>
      </c>
      <c r="AH57" s="19" t="s">
        <v>583</v>
      </c>
      <c r="AI57" s="19" t="s">
        <v>584</v>
      </c>
      <c r="AJ57" s="32" t="s">
        <v>588</v>
      </c>
      <c r="AK57" s="32" t="s">
        <v>565</v>
      </c>
      <c r="AL57" s="22"/>
    </row>
    <row r="58" spans="1:38" s="1" customFormat="1" ht="21" customHeight="1">
      <c r="A58" s="8">
        <v>56</v>
      </c>
      <c r="B58" s="15" t="s">
        <v>452</v>
      </c>
      <c r="C58" s="15" t="s">
        <v>467</v>
      </c>
      <c r="D58" s="16">
        <v>14</v>
      </c>
      <c r="E58" s="15">
        <v>4389</v>
      </c>
      <c r="F58" s="15" t="s">
        <v>336</v>
      </c>
      <c r="G58" s="15" t="s">
        <v>27</v>
      </c>
      <c r="H58" s="15" t="s">
        <v>92</v>
      </c>
      <c r="I58" s="17" t="s">
        <v>337</v>
      </c>
      <c r="J58" s="15" t="s">
        <v>504</v>
      </c>
      <c r="K58" s="15" t="s">
        <v>24</v>
      </c>
      <c r="L58" s="15" t="s">
        <v>73</v>
      </c>
      <c r="M58" s="15" t="s">
        <v>74</v>
      </c>
      <c r="N58" s="15" t="s">
        <v>84</v>
      </c>
      <c r="O58" s="15" t="s">
        <v>76</v>
      </c>
      <c r="P58" s="15">
        <v>201407</v>
      </c>
      <c r="Q58" s="15" t="s">
        <v>41</v>
      </c>
      <c r="R58" s="15"/>
      <c r="S58" s="15"/>
      <c r="T58" s="15"/>
      <c r="U58" s="15">
        <v>160704421</v>
      </c>
      <c r="V58" s="28">
        <v>141</v>
      </c>
      <c r="W58" s="15" t="s">
        <v>560</v>
      </c>
      <c r="X58" s="15">
        <v>10</v>
      </c>
      <c r="Y58" s="18">
        <v>67.5</v>
      </c>
      <c r="Z58" s="18" t="s">
        <v>566</v>
      </c>
      <c r="AA58" s="19">
        <v>16090142</v>
      </c>
      <c r="AB58" s="20">
        <v>81.3</v>
      </c>
      <c r="AC58" s="21">
        <f t="shared" si="2"/>
        <v>73.02000000000001</v>
      </c>
      <c r="AD58" s="21" t="s">
        <v>576</v>
      </c>
      <c r="AE58" s="19">
        <v>4</v>
      </c>
      <c r="AF58" s="19">
        <v>4</v>
      </c>
      <c r="AG58" s="19">
        <v>4</v>
      </c>
      <c r="AH58" s="19" t="s">
        <v>583</v>
      </c>
      <c r="AI58" s="19" t="s">
        <v>584</v>
      </c>
      <c r="AJ58" s="32" t="s">
        <v>588</v>
      </c>
      <c r="AK58" s="32" t="s">
        <v>565</v>
      </c>
      <c r="AL58" s="22"/>
    </row>
    <row r="59" spans="1:38" s="1" customFormat="1" ht="21" customHeight="1">
      <c r="A59" s="8">
        <v>57</v>
      </c>
      <c r="B59" s="15" t="s">
        <v>452</v>
      </c>
      <c r="C59" s="15" t="s">
        <v>467</v>
      </c>
      <c r="D59" s="16">
        <v>14</v>
      </c>
      <c r="E59" s="15">
        <v>4320</v>
      </c>
      <c r="F59" s="15" t="s">
        <v>328</v>
      </c>
      <c r="G59" s="15" t="s">
        <v>27</v>
      </c>
      <c r="H59" s="15" t="s">
        <v>26</v>
      </c>
      <c r="I59" s="17" t="s">
        <v>329</v>
      </c>
      <c r="J59" s="15" t="s">
        <v>537</v>
      </c>
      <c r="K59" s="15" t="s">
        <v>80</v>
      </c>
      <c r="L59" s="15" t="s">
        <v>73</v>
      </c>
      <c r="M59" s="15" t="s">
        <v>74</v>
      </c>
      <c r="N59" s="15" t="s">
        <v>84</v>
      </c>
      <c r="O59" s="15" t="s">
        <v>76</v>
      </c>
      <c r="P59" s="15">
        <v>201107</v>
      </c>
      <c r="Q59" s="15" t="s">
        <v>41</v>
      </c>
      <c r="R59" s="15"/>
      <c r="S59" s="15"/>
      <c r="T59" s="15"/>
      <c r="U59" s="15">
        <v>160704358</v>
      </c>
      <c r="V59" s="28">
        <v>139</v>
      </c>
      <c r="W59" s="15" t="s">
        <v>560</v>
      </c>
      <c r="X59" s="15">
        <v>10</v>
      </c>
      <c r="Y59" s="18">
        <v>69</v>
      </c>
      <c r="Z59" s="18" t="s">
        <v>566</v>
      </c>
      <c r="AA59" s="19">
        <v>16090138</v>
      </c>
      <c r="AB59" s="20">
        <v>78.8</v>
      </c>
      <c r="AC59" s="21">
        <f t="shared" si="2"/>
        <v>72.92</v>
      </c>
      <c r="AD59" s="21" t="s">
        <v>576</v>
      </c>
      <c r="AE59" s="19">
        <v>4</v>
      </c>
      <c r="AF59" s="19">
        <v>4</v>
      </c>
      <c r="AG59" s="19">
        <v>4</v>
      </c>
      <c r="AH59" s="19" t="s">
        <v>583</v>
      </c>
      <c r="AI59" s="19" t="s">
        <v>584</v>
      </c>
      <c r="AJ59" s="32" t="s">
        <v>588</v>
      </c>
      <c r="AK59" s="32" t="s">
        <v>565</v>
      </c>
      <c r="AL59" s="22"/>
    </row>
    <row r="60" spans="1:38" s="1" customFormat="1" ht="21" customHeight="1">
      <c r="A60" s="8">
        <v>58</v>
      </c>
      <c r="B60" s="15" t="s">
        <v>452</v>
      </c>
      <c r="C60" s="15" t="s">
        <v>467</v>
      </c>
      <c r="D60" s="23">
        <v>15</v>
      </c>
      <c r="E60" s="24">
        <v>2262</v>
      </c>
      <c r="F60" s="24" t="s">
        <v>406</v>
      </c>
      <c r="G60" s="24" t="s">
        <v>36</v>
      </c>
      <c r="H60" s="24" t="s">
        <v>47</v>
      </c>
      <c r="I60" s="25" t="s">
        <v>407</v>
      </c>
      <c r="J60" s="15" t="s">
        <v>506</v>
      </c>
      <c r="K60" s="24" t="s">
        <v>37</v>
      </c>
      <c r="L60" s="24" t="s">
        <v>43</v>
      </c>
      <c r="M60" s="24"/>
      <c r="N60" s="24" t="s">
        <v>179</v>
      </c>
      <c r="O60" s="24" t="s">
        <v>40</v>
      </c>
      <c r="P60" s="26">
        <v>41821</v>
      </c>
      <c r="Q60" s="24" t="s">
        <v>41</v>
      </c>
      <c r="R60" s="15"/>
      <c r="S60" s="15"/>
      <c r="T60" s="24"/>
      <c r="U60" s="15">
        <v>160702529</v>
      </c>
      <c r="V60" s="28">
        <v>82</v>
      </c>
      <c r="W60" s="15" t="s">
        <v>558</v>
      </c>
      <c r="X60" s="15">
        <v>10</v>
      </c>
      <c r="Y60" s="18">
        <v>76.5</v>
      </c>
      <c r="Z60" s="18" t="s">
        <v>566</v>
      </c>
      <c r="AA60" s="19">
        <v>16090175</v>
      </c>
      <c r="AB60" s="20">
        <v>81.6</v>
      </c>
      <c r="AC60" s="21">
        <f t="shared" si="2"/>
        <v>78.53999999999999</v>
      </c>
      <c r="AD60" s="21" t="s">
        <v>576</v>
      </c>
      <c r="AE60" s="19">
        <v>5</v>
      </c>
      <c r="AF60" s="19">
        <v>5</v>
      </c>
      <c r="AG60" s="19">
        <v>5</v>
      </c>
      <c r="AH60" s="19" t="s">
        <v>583</v>
      </c>
      <c r="AI60" s="19" t="s">
        <v>584</v>
      </c>
      <c r="AJ60" s="32" t="s">
        <v>588</v>
      </c>
      <c r="AK60" s="32" t="s">
        <v>565</v>
      </c>
      <c r="AL60" s="22"/>
    </row>
    <row r="61" spans="1:38" s="1" customFormat="1" ht="21" customHeight="1">
      <c r="A61" s="8">
        <v>59</v>
      </c>
      <c r="B61" s="15" t="s">
        <v>452</v>
      </c>
      <c r="C61" s="15" t="s">
        <v>467</v>
      </c>
      <c r="D61" s="23">
        <v>15</v>
      </c>
      <c r="E61" s="15">
        <v>4257</v>
      </c>
      <c r="F61" s="24" t="s">
        <v>418</v>
      </c>
      <c r="G61" s="24" t="s">
        <v>294</v>
      </c>
      <c r="H61" s="15" t="s">
        <v>26</v>
      </c>
      <c r="I61" s="25" t="s">
        <v>580</v>
      </c>
      <c r="J61" s="15" t="s">
        <v>538</v>
      </c>
      <c r="K61" s="24" t="s">
        <v>299</v>
      </c>
      <c r="L61" s="15" t="s">
        <v>83</v>
      </c>
      <c r="M61" s="24"/>
      <c r="N61" s="24" t="s">
        <v>303</v>
      </c>
      <c r="O61" s="24" t="s">
        <v>298</v>
      </c>
      <c r="P61" s="26">
        <v>42370</v>
      </c>
      <c r="Q61" s="24" t="s">
        <v>414</v>
      </c>
      <c r="R61" s="15"/>
      <c r="S61" s="15"/>
      <c r="T61" s="24"/>
      <c r="U61" s="15">
        <v>160704334</v>
      </c>
      <c r="V61" s="28">
        <v>138</v>
      </c>
      <c r="W61" s="15" t="s">
        <v>560</v>
      </c>
      <c r="X61" s="15">
        <v>10</v>
      </c>
      <c r="Y61" s="18">
        <v>69.5</v>
      </c>
      <c r="Z61" s="18" t="s">
        <v>566</v>
      </c>
      <c r="AA61" s="19">
        <v>16090184</v>
      </c>
      <c r="AB61" s="20">
        <v>87.4</v>
      </c>
      <c r="AC61" s="21">
        <f t="shared" si="2"/>
        <v>76.66</v>
      </c>
      <c r="AD61" s="21" t="s">
        <v>576</v>
      </c>
      <c r="AE61" s="19">
        <v>5</v>
      </c>
      <c r="AF61" s="19">
        <v>5</v>
      </c>
      <c r="AG61" s="19">
        <v>5</v>
      </c>
      <c r="AH61" s="19" t="s">
        <v>583</v>
      </c>
      <c r="AI61" s="19" t="s">
        <v>584</v>
      </c>
      <c r="AJ61" s="32" t="s">
        <v>588</v>
      </c>
      <c r="AK61" s="32" t="s">
        <v>565</v>
      </c>
      <c r="AL61" s="22"/>
    </row>
    <row r="62" spans="1:38" s="1" customFormat="1" ht="21" customHeight="1">
      <c r="A62" s="8">
        <v>60</v>
      </c>
      <c r="B62" s="15" t="s">
        <v>452</v>
      </c>
      <c r="C62" s="15" t="s">
        <v>467</v>
      </c>
      <c r="D62" s="16">
        <v>15</v>
      </c>
      <c r="E62" s="15">
        <v>3811</v>
      </c>
      <c r="F62" s="15" t="s">
        <v>314</v>
      </c>
      <c r="G62" s="15" t="s">
        <v>202</v>
      </c>
      <c r="H62" s="15" t="s">
        <v>212</v>
      </c>
      <c r="I62" s="17" t="s">
        <v>315</v>
      </c>
      <c r="J62" s="15" t="s">
        <v>478</v>
      </c>
      <c r="K62" s="15" t="s">
        <v>206</v>
      </c>
      <c r="L62" s="15" t="s">
        <v>200</v>
      </c>
      <c r="M62" s="15"/>
      <c r="N62" s="15" t="s">
        <v>316</v>
      </c>
      <c r="O62" s="15" t="s">
        <v>203</v>
      </c>
      <c r="P62" s="15">
        <v>201212</v>
      </c>
      <c r="Q62" s="24" t="s">
        <v>41</v>
      </c>
      <c r="R62" s="15"/>
      <c r="S62" s="15"/>
      <c r="T62" s="15"/>
      <c r="U62" s="15">
        <v>160703933</v>
      </c>
      <c r="V62" s="28">
        <v>126</v>
      </c>
      <c r="W62" s="15" t="s">
        <v>560</v>
      </c>
      <c r="X62" s="15">
        <v>10</v>
      </c>
      <c r="Y62" s="18">
        <v>71.5</v>
      </c>
      <c r="Z62" s="18" t="s">
        <v>566</v>
      </c>
      <c r="AA62" s="19">
        <v>16090180</v>
      </c>
      <c r="AB62" s="20">
        <v>83.8</v>
      </c>
      <c r="AC62" s="21">
        <f t="shared" si="2"/>
        <v>76.42</v>
      </c>
      <c r="AD62" s="21" t="s">
        <v>576</v>
      </c>
      <c r="AE62" s="19">
        <v>5</v>
      </c>
      <c r="AF62" s="19">
        <v>5</v>
      </c>
      <c r="AG62" s="19">
        <v>5</v>
      </c>
      <c r="AH62" s="19" t="s">
        <v>583</v>
      </c>
      <c r="AI62" s="19" t="s">
        <v>584</v>
      </c>
      <c r="AJ62" s="32" t="s">
        <v>588</v>
      </c>
      <c r="AK62" s="32" t="s">
        <v>565</v>
      </c>
      <c r="AL62" s="22"/>
    </row>
    <row r="63" spans="1:38" s="1" customFormat="1" ht="21" customHeight="1">
      <c r="A63" s="8">
        <v>61</v>
      </c>
      <c r="B63" s="15" t="s">
        <v>452</v>
      </c>
      <c r="C63" s="15" t="s">
        <v>467</v>
      </c>
      <c r="D63" s="16">
        <v>15</v>
      </c>
      <c r="E63" s="15">
        <v>5106</v>
      </c>
      <c r="F63" s="15" t="s">
        <v>182</v>
      </c>
      <c r="G63" s="15" t="s">
        <v>27</v>
      </c>
      <c r="H63" s="15" t="s">
        <v>26</v>
      </c>
      <c r="I63" s="17" t="s">
        <v>401</v>
      </c>
      <c r="J63" s="15" t="s">
        <v>547</v>
      </c>
      <c r="K63" s="15" t="s">
        <v>24</v>
      </c>
      <c r="L63" s="15" t="s">
        <v>83</v>
      </c>
      <c r="M63" s="15"/>
      <c r="N63" s="15" t="s">
        <v>402</v>
      </c>
      <c r="O63" s="15" t="s">
        <v>403</v>
      </c>
      <c r="P63" s="15">
        <v>2010.07</v>
      </c>
      <c r="Q63" s="15" t="s">
        <v>42</v>
      </c>
      <c r="R63" s="15"/>
      <c r="S63" s="15"/>
      <c r="T63" s="15"/>
      <c r="U63" s="15">
        <v>160704878</v>
      </c>
      <c r="V63" s="28">
        <v>155</v>
      </c>
      <c r="W63" s="15" t="s">
        <v>560</v>
      </c>
      <c r="X63" s="15">
        <v>10</v>
      </c>
      <c r="Y63" s="18">
        <v>68.5</v>
      </c>
      <c r="Z63" s="18" t="s">
        <v>566</v>
      </c>
      <c r="AA63" s="19">
        <v>16090186</v>
      </c>
      <c r="AB63" s="20">
        <v>85.8</v>
      </c>
      <c r="AC63" s="21">
        <f t="shared" si="2"/>
        <v>75.42</v>
      </c>
      <c r="AD63" s="21" t="s">
        <v>576</v>
      </c>
      <c r="AE63" s="19">
        <v>5</v>
      </c>
      <c r="AF63" s="19">
        <v>5</v>
      </c>
      <c r="AG63" s="19">
        <v>5</v>
      </c>
      <c r="AH63" s="19" t="s">
        <v>583</v>
      </c>
      <c r="AI63" s="19" t="s">
        <v>584</v>
      </c>
      <c r="AJ63" s="32" t="s">
        <v>588</v>
      </c>
      <c r="AK63" s="32" t="s">
        <v>565</v>
      </c>
      <c r="AL63" s="22"/>
    </row>
    <row r="64" spans="1:38" s="1" customFormat="1" ht="21" customHeight="1">
      <c r="A64" s="8">
        <v>62</v>
      </c>
      <c r="B64" s="15" t="s">
        <v>452</v>
      </c>
      <c r="C64" s="15" t="s">
        <v>467</v>
      </c>
      <c r="D64" s="16">
        <v>15</v>
      </c>
      <c r="E64" s="15">
        <v>3524</v>
      </c>
      <c r="F64" s="15" t="s">
        <v>282</v>
      </c>
      <c r="G64" s="15" t="s">
        <v>202</v>
      </c>
      <c r="H64" s="15" t="s">
        <v>26</v>
      </c>
      <c r="I64" s="17" t="s">
        <v>283</v>
      </c>
      <c r="J64" s="15" t="s">
        <v>548</v>
      </c>
      <c r="K64" s="15" t="s">
        <v>206</v>
      </c>
      <c r="L64" s="15" t="s">
        <v>83</v>
      </c>
      <c r="M64" s="15"/>
      <c r="N64" s="15" t="s">
        <v>284</v>
      </c>
      <c r="O64" s="15" t="s">
        <v>203</v>
      </c>
      <c r="P64" s="15">
        <v>201501</v>
      </c>
      <c r="Q64" s="15" t="s">
        <v>41</v>
      </c>
      <c r="R64" s="15"/>
      <c r="S64" s="15"/>
      <c r="T64" s="15"/>
      <c r="U64" s="15">
        <v>160703674</v>
      </c>
      <c r="V64" s="28">
        <v>118</v>
      </c>
      <c r="W64" s="15" t="s">
        <v>560</v>
      </c>
      <c r="X64" s="15">
        <v>10</v>
      </c>
      <c r="Y64" s="18">
        <v>72</v>
      </c>
      <c r="Z64" s="18" t="s">
        <v>566</v>
      </c>
      <c r="AA64" s="19">
        <v>16090179</v>
      </c>
      <c r="AB64" s="20">
        <v>80.4</v>
      </c>
      <c r="AC64" s="21">
        <f t="shared" si="2"/>
        <v>75.36</v>
      </c>
      <c r="AD64" s="21" t="s">
        <v>576</v>
      </c>
      <c r="AE64" s="19">
        <v>5</v>
      </c>
      <c r="AF64" s="19">
        <v>5</v>
      </c>
      <c r="AG64" s="19">
        <v>5</v>
      </c>
      <c r="AH64" s="19" t="s">
        <v>583</v>
      </c>
      <c r="AI64" s="19" t="s">
        <v>584</v>
      </c>
      <c r="AJ64" s="32" t="s">
        <v>588</v>
      </c>
      <c r="AK64" s="32" t="s">
        <v>565</v>
      </c>
      <c r="AL64" s="22"/>
    </row>
    <row r="65" spans="1:38" s="1" customFormat="1" ht="21" customHeight="1">
      <c r="A65" s="8">
        <v>63</v>
      </c>
      <c r="B65" s="15" t="s">
        <v>452</v>
      </c>
      <c r="C65" s="15" t="s">
        <v>467</v>
      </c>
      <c r="D65" s="16">
        <v>15</v>
      </c>
      <c r="E65" s="15">
        <v>3088</v>
      </c>
      <c r="F65" s="15" t="s">
        <v>223</v>
      </c>
      <c r="G65" s="15" t="s">
        <v>202</v>
      </c>
      <c r="H65" s="15" t="s">
        <v>26</v>
      </c>
      <c r="I65" s="17" t="s">
        <v>224</v>
      </c>
      <c r="J65" s="15" t="s">
        <v>489</v>
      </c>
      <c r="K65" s="15" t="s">
        <v>199</v>
      </c>
      <c r="L65" s="15" t="s">
        <v>83</v>
      </c>
      <c r="M65" s="15"/>
      <c r="N65" s="15" t="s">
        <v>222</v>
      </c>
      <c r="O65" s="15" t="s">
        <v>203</v>
      </c>
      <c r="P65" s="15">
        <v>201606</v>
      </c>
      <c r="Q65" s="15" t="s">
        <v>201</v>
      </c>
      <c r="R65" s="15"/>
      <c r="S65" s="15"/>
      <c r="T65" s="15"/>
      <c r="U65" s="15">
        <v>160703277</v>
      </c>
      <c r="V65" s="28">
        <v>105</v>
      </c>
      <c r="W65" s="15" t="s">
        <v>559</v>
      </c>
      <c r="X65" s="15">
        <v>10</v>
      </c>
      <c r="Y65" s="18">
        <v>67</v>
      </c>
      <c r="Z65" s="18" t="s">
        <v>566</v>
      </c>
      <c r="AA65" s="19">
        <v>16090191</v>
      </c>
      <c r="AB65" s="20">
        <v>87.2</v>
      </c>
      <c r="AC65" s="21">
        <f t="shared" si="2"/>
        <v>75.08</v>
      </c>
      <c r="AD65" s="21" t="s">
        <v>576</v>
      </c>
      <c r="AE65" s="19">
        <v>5</v>
      </c>
      <c r="AF65" s="19">
        <v>5</v>
      </c>
      <c r="AG65" s="19">
        <v>5</v>
      </c>
      <c r="AH65" s="19" t="s">
        <v>583</v>
      </c>
      <c r="AI65" s="19" t="s">
        <v>584</v>
      </c>
      <c r="AJ65" s="32" t="s">
        <v>588</v>
      </c>
      <c r="AK65" s="32" t="s">
        <v>565</v>
      </c>
      <c r="AL65" s="22"/>
    </row>
    <row r="66" spans="1:38" s="1" customFormat="1" ht="21" customHeight="1">
      <c r="A66" s="8">
        <v>64</v>
      </c>
      <c r="B66" s="15" t="s">
        <v>452</v>
      </c>
      <c r="C66" s="15" t="s">
        <v>467</v>
      </c>
      <c r="D66" s="16">
        <v>15</v>
      </c>
      <c r="E66" s="15">
        <v>4357</v>
      </c>
      <c r="F66" s="15" t="s">
        <v>333</v>
      </c>
      <c r="G66" s="15" t="s">
        <v>27</v>
      </c>
      <c r="H66" s="15" t="s">
        <v>26</v>
      </c>
      <c r="I66" s="17" t="s">
        <v>334</v>
      </c>
      <c r="J66" s="15" t="s">
        <v>515</v>
      </c>
      <c r="K66" s="15" t="s">
        <v>24</v>
      </c>
      <c r="L66" s="15" t="s">
        <v>73</v>
      </c>
      <c r="M66" s="15" t="s">
        <v>74</v>
      </c>
      <c r="N66" s="15" t="s">
        <v>97</v>
      </c>
      <c r="O66" s="15" t="s">
        <v>76</v>
      </c>
      <c r="P66" s="15">
        <v>201607</v>
      </c>
      <c r="Q66" s="15" t="s">
        <v>41</v>
      </c>
      <c r="R66" s="15"/>
      <c r="S66" s="15"/>
      <c r="T66" s="15"/>
      <c r="U66" s="15">
        <v>160704389</v>
      </c>
      <c r="V66" s="28">
        <v>140</v>
      </c>
      <c r="W66" s="15" t="s">
        <v>560</v>
      </c>
      <c r="X66" s="15">
        <v>10</v>
      </c>
      <c r="Y66" s="18">
        <v>66</v>
      </c>
      <c r="Z66" s="18" t="s">
        <v>566</v>
      </c>
      <c r="AA66" s="19">
        <v>16090196</v>
      </c>
      <c r="AB66" s="20">
        <v>88</v>
      </c>
      <c r="AC66" s="21">
        <f t="shared" si="2"/>
        <v>74.80000000000001</v>
      </c>
      <c r="AD66" s="21" t="s">
        <v>576</v>
      </c>
      <c r="AE66" s="19">
        <v>5</v>
      </c>
      <c r="AF66" s="19">
        <v>5</v>
      </c>
      <c r="AG66" s="19">
        <v>5</v>
      </c>
      <c r="AH66" s="19" t="s">
        <v>583</v>
      </c>
      <c r="AI66" s="19" t="s">
        <v>584</v>
      </c>
      <c r="AJ66" s="32" t="s">
        <v>588</v>
      </c>
      <c r="AK66" s="32" t="s">
        <v>565</v>
      </c>
      <c r="AL66" s="22"/>
    </row>
    <row r="67" spans="1:38" s="1" customFormat="1" ht="21" customHeight="1">
      <c r="A67" s="8">
        <v>65</v>
      </c>
      <c r="B67" s="15" t="s">
        <v>452</v>
      </c>
      <c r="C67" s="15" t="s">
        <v>467</v>
      </c>
      <c r="D67" s="16">
        <v>15</v>
      </c>
      <c r="E67" s="16">
        <v>3291</v>
      </c>
      <c r="F67" s="15" t="s">
        <v>252</v>
      </c>
      <c r="G67" s="15" t="s">
        <v>27</v>
      </c>
      <c r="H67" s="15" t="s">
        <v>26</v>
      </c>
      <c r="I67" s="17" t="s">
        <v>253</v>
      </c>
      <c r="J67" s="15" t="s">
        <v>533</v>
      </c>
      <c r="K67" s="15" t="s">
        <v>207</v>
      </c>
      <c r="L67" s="15" t="s">
        <v>208</v>
      </c>
      <c r="M67" s="15"/>
      <c r="N67" s="15" t="s">
        <v>216</v>
      </c>
      <c r="O67" s="15" t="s">
        <v>217</v>
      </c>
      <c r="P67" s="15">
        <v>201507</v>
      </c>
      <c r="Q67" s="15" t="s">
        <v>41</v>
      </c>
      <c r="R67" s="15"/>
      <c r="S67" s="15"/>
      <c r="T67" s="15"/>
      <c r="U67" s="15">
        <v>160703467</v>
      </c>
      <c r="V67" s="28">
        <v>111</v>
      </c>
      <c r="W67" s="15" t="s">
        <v>560</v>
      </c>
      <c r="X67" s="15">
        <v>10</v>
      </c>
      <c r="Y67" s="18">
        <v>72.5</v>
      </c>
      <c r="Z67" s="18" t="s">
        <v>566</v>
      </c>
      <c r="AA67" s="19">
        <v>16090177</v>
      </c>
      <c r="AB67" s="20">
        <v>78.2</v>
      </c>
      <c r="AC67" s="21">
        <f t="shared" si="2"/>
        <v>74.78</v>
      </c>
      <c r="AD67" s="21" t="s">
        <v>576</v>
      </c>
      <c r="AE67" s="19">
        <v>5</v>
      </c>
      <c r="AF67" s="19">
        <v>5</v>
      </c>
      <c r="AG67" s="19">
        <v>5</v>
      </c>
      <c r="AH67" s="19" t="s">
        <v>583</v>
      </c>
      <c r="AI67" s="19" t="s">
        <v>584</v>
      </c>
      <c r="AJ67" s="32" t="s">
        <v>588</v>
      </c>
      <c r="AK67" s="32" t="s">
        <v>565</v>
      </c>
      <c r="AL67" s="22"/>
    </row>
    <row r="68" spans="1:38" s="1" customFormat="1" ht="21" customHeight="1">
      <c r="A68" s="8">
        <v>66</v>
      </c>
      <c r="B68" s="15" t="s">
        <v>452</v>
      </c>
      <c r="C68" s="15" t="s">
        <v>467</v>
      </c>
      <c r="D68" s="16">
        <v>15</v>
      </c>
      <c r="E68" s="15">
        <v>987</v>
      </c>
      <c r="F68" s="15" t="s">
        <v>399</v>
      </c>
      <c r="G68" s="15" t="s">
        <v>27</v>
      </c>
      <c r="H68" s="15" t="s">
        <v>26</v>
      </c>
      <c r="I68" s="17" t="s">
        <v>400</v>
      </c>
      <c r="J68" s="15" t="s">
        <v>506</v>
      </c>
      <c r="K68" s="15" t="s">
        <v>24</v>
      </c>
      <c r="L68" s="15" t="s">
        <v>43</v>
      </c>
      <c r="M68" s="15"/>
      <c r="N68" s="15" t="s">
        <v>181</v>
      </c>
      <c r="O68" s="15" t="s">
        <v>40</v>
      </c>
      <c r="P68" s="15">
        <v>2015.07</v>
      </c>
      <c r="Q68" s="15" t="s">
        <v>41</v>
      </c>
      <c r="R68" s="15"/>
      <c r="S68" s="15"/>
      <c r="T68" s="15"/>
      <c r="U68" s="15">
        <v>160701357</v>
      </c>
      <c r="V68" s="28">
        <v>45</v>
      </c>
      <c r="W68" s="15" t="s">
        <v>557</v>
      </c>
      <c r="X68" s="15">
        <v>10</v>
      </c>
      <c r="Y68" s="18">
        <v>67</v>
      </c>
      <c r="Z68" s="18" t="s">
        <v>566</v>
      </c>
      <c r="AA68" s="19">
        <v>16090190</v>
      </c>
      <c r="AB68" s="20">
        <v>84.8</v>
      </c>
      <c r="AC68" s="21">
        <f t="shared" si="2"/>
        <v>74.12</v>
      </c>
      <c r="AD68" s="21" t="s">
        <v>576</v>
      </c>
      <c r="AE68" s="19">
        <v>5</v>
      </c>
      <c r="AF68" s="19">
        <v>5</v>
      </c>
      <c r="AG68" s="19">
        <v>5</v>
      </c>
      <c r="AH68" s="19" t="s">
        <v>583</v>
      </c>
      <c r="AI68" s="19" t="s">
        <v>584</v>
      </c>
      <c r="AJ68" s="32" t="s">
        <v>588</v>
      </c>
      <c r="AK68" s="32" t="s">
        <v>565</v>
      </c>
      <c r="AL68" s="22"/>
    </row>
    <row r="69" spans="1:38" s="1" customFormat="1" ht="21" customHeight="1">
      <c r="A69" s="8">
        <v>67</v>
      </c>
      <c r="B69" s="15" t="s">
        <v>452</v>
      </c>
      <c r="C69" s="15" t="s">
        <v>467</v>
      </c>
      <c r="D69" s="16">
        <v>15</v>
      </c>
      <c r="E69" s="15">
        <v>1245</v>
      </c>
      <c r="F69" s="15" t="s">
        <v>105</v>
      </c>
      <c r="G69" s="15" t="s">
        <v>27</v>
      </c>
      <c r="H69" s="15" t="s">
        <v>92</v>
      </c>
      <c r="I69" s="17" t="s">
        <v>106</v>
      </c>
      <c r="J69" s="15" t="s">
        <v>473</v>
      </c>
      <c r="K69" s="15" t="s">
        <v>24</v>
      </c>
      <c r="L69" s="15" t="s">
        <v>73</v>
      </c>
      <c r="M69" s="15" t="s">
        <v>74</v>
      </c>
      <c r="N69" s="15" t="s">
        <v>84</v>
      </c>
      <c r="O69" s="15" t="s">
        <v>76</v>
      </c>
      <c r="P69" s="15">
        <v>201507</v>
      </c>
      <c r="Q69" s="15" t="s">
        <v>41</v>
      </c>
      <c r="R69" s="15"/>
      <c r="S69" s="15"/>
      <c r="T69" s="15"/>
      <c r="U69" s="15">
        <v>160701594</v>
      </c>
      <c r="V69" s="28">
        <v>53</v>
      </c>
      <c r="W69" s="15" t="s">
        <v>557</v>
      </c>
      <c r="X69" s="15">
        <v>10</v>
      </c>
      <c r="Y69" s="18">
        <v>69.5</v>
      </c>
      <c r="Z69" s="18" t="s">
        <v>566</v>
      </c>
      <c r="AA69" s="19">
        <v>16090183</v>
      </c>
      <c r="AB69" s="20">
        <v>80.6</v>
      </c>
      <c r="AC69" s="21">
        <f t="shared" si="2"/>
        <v>73.94</v>
      </c>
      <c r="AD69" s="21" t="s">
        <v>576</v>
      </c>
      <c r="AE69" s="19">
        <v>5</v>
      </c>
      <c r="AF69" s="19">
        <v>5</v>
      </c>
      <c r="AG69" s="19">
        <v>5</v>
      </c>
      <c r="AH69" s="19" t="s">
        <v>583</v>
      </c>
      <c r="AI69" s="19" t="s">
        <v>584</v>
      </c>
      <c r="AJ69" s="32" t="s">
        <v>588</v>
      </c>
      <c r="AK69" s="32" t="s">
        <v>565</v>
      </c>
      <c r="AL69" s="22"/>
    </row>
    <row r="70" spans="1:38" s="1" customFormat="1" ht="21" customHeight="1">
      <c r="A70" s="8">
        <v>68</v>
      </c>
      <c r="B70" s="15" t="s">
        <v>452</v>
      </c>
      <c r="C70" s="15" t="s">
        <v>467</v>
      </c>
      <c r="D70" s="16">
        <v>15</v>
      </c>
      <c r="E70" s="16">
        <v>4022</v>
      </c>
      <c r="F70" s="15" t="s">
        <v>268</v>
      </c>
      <c r="G70" s="15" t="s">
        <v>215</v>
      </c>
      <c r="H70" s="15" t="s">
        <v>26</v>
      </c>
      <c r="I70" s="17" t="s">
        <v>269</v>
      </c>
      <c r="J70" s="15" t="s">
        <v>497</v>
      </c>
      <c r="K70" s="15" t="s">
        <v>207</v>
      </c>
      <c r="L70" s="15" t="s">
        <v>208</v>
      </c>
      <c r="M70" s="15"/>
      <c r="N70" s="15" t="s">
        <v>221</v>
      </c>
      <c r="O70" s="15" t="s">
        <v>217</v>
      </c>
      <c r="P70" s="15">
        <v>201606</v>
      </c>
      <c r="Q70" s="15" t="s">
        <v>41</v>
      </c>
      <c r="R70" s="15"/>
      <c r="S70" s="15"/>
      <c r="T70" s="15"/>
      <c r="U70" s="15">
        <v>160704119</v>
      </c>
      <c r="V70" s="28">
        <v>132</v>
      </c>
      <c r="W70" s="15" t="s">
        <v>560</v>
      </c>
      <c r="X70" s="15">
        <v>10</v>
      </c>
      <c r="Y70" s="18">
        <v>72.5</v>
      </c>
      <c r="Z70" s="18" t="s">
        <v>566</v>
      </c>
      <c r="AA70" s="19">
        <v>16090178</v>
      </c>
      <c r="AB70" s="20">
        <v>76</v>
      </c>
      <c r="AC70" s="21">
        <f t="shared" si="2"/>
        <v>73.9</v>
      </c>
      <c r="AD70" s="21" t="s">
        <v>576</v>
      </c>
      <c r="AE70" s="19">
        <v>5</v>
      </c>
      <c r="AF70" s="19">
        <v>5</v>
      </c>
      <c r="AG70" s="19">
        <v>5</v>
      </c>
      <c r="AH70" s="19" t="s">
        <v>583</v>
      </c>
      <c r="AI70" s="19" t="s">
        <v>584</v>
      </c>
      <c r="AJ70" s="32" t="s">
        <v>588</v>
      </c>
      <c r="AK70" s="32" t="s">
        <v>565</v>
      </c>
      <c r="AL70" s="22"/>
    </row>
    <row r="71" spans="1:38" s="1" customFormat="1" ht="21" customHeight="1">
      <c r="A71" s="8">
        <v>69</v>
      </c>
      <c r="B71" s="15" t="s">
        <v>452</v>
      </c>
      <c r="C71" s="15" t="s">
        <v>467</v>
      </c>
      <c r="D71" s="16">
        <v>15</v>
      </c>
      <c r="E71" s="15">
        <v>407</v>
      </c>
      <c r="F71" s="15" t="s">
        <v>347</v>
      </c>
      <c r="G71" s="15" t="s">
        <v>27</v>
      </c>
      <c r="H71" s="15" t="s">
        <v>26</v>
      </c>
      <c r="I71" s="17" t="s">
        <v>348</v>
      </c>
      <c r="J71" s="15" t="s">
        <v>497</v>
      </c>
      <c r="K71" s="15" t="s">
        <v>24</v>
      </c>
      <c r="L71" s="15" t="s">
        <v>73</v>
      </c>
      <c r="M71" s="15"/>
      <c r="N71" s="15" t="s">
        <v>84</v>
      </c>
      <c r="O71" s="15" t="s">
        <v>76</v>
      </c>
      <c r="P71" s="27">
        <v>42552</v>
      </c>
      <c r="Q71" s="15"/>
      <c r="R71" s="15"/>
      <c r="S71" s="15"/>
      <c r="T71" s="15"/>
      <c r="U71" s="15">
        <v>160700847</v>
      </c>
      <c r="V71" s="28">
        <v>29</v>
      </c>
      <c r="W71" s="15" t="s">
        <v>556</v>
      </c>
      <c r="X71" s="15">
        <v>10</v>
      </c>
      <c r="Y71" s="18">
        <v>69.5</v>
      </c>
      <c r="Z71" s="18" t="s">
        <v>566</v>
      </c>
      <c r="AA71" s="19">
        <v>16090181</v>
      </c>
      <c r="AB71" s="20">
        <v>80.4</v>
      </c>
      <c r="AC71" s="21">
        <f t="shared" si="2"/>
        <v>73.86</v>
      </c>
      <c r="AD71" s="21" t="s">
        <v>576</v>
      </c>
      <c r="AE71" s="19">
        <v>5</v>
      </c>
      <c r="AF71" s="19">
        <v>5</v>
      </c>
      <c r="AG71" s="19">
        <v>5</v>
      </c>
      <c r="AH71" s="19" t="s">
        <v>583</v>
      </c>
      <c r="AI71" s="19" t="s">
        <v>584</v>
      </c>
      <c r="AJ71" s="32" t="s">
        <v>588</v>
      </c>
      <c r="AK71" s="32" t="s">
        <v>565</v>
      </c>
      <c r="AL71" s="22"/>
    </row>
    <row r="72" spans="1:38" s="1" customFormat="1" ht="21" customHeight="1">
      <c r="A72" s="8">
        <v>70</v>
      </c>
      <c r="B72" s="15" t="s">
        <v>452</v>
      </c>
      <c r="C72" s="15" t="s">
        <v>467</v>
      </c>
      <c r="D72" s="16">
        <v>15</v>
      </c>
      <c r="E72" s="15">
        <v>378</v>
      </c>
      <c r="F72" s="15" t="s">
        <v>344</v>
      </c>
      <c r="G72" s="15" t="s">
        <v>27</v>
      </c>
      <c r="H72" s="15" t="s">
        <v>26</v>
      </c>
      <c r="I72" s="17" t="s">
        <v>345</v>
      </c>
      <c r="J72" s="15" t="s">
        <v>482</v>
      </c>
      <c r="K72" s="15" t="s">
        <v>24</v>
      </c>
      <c r="L72" s="15" t="s">
        <v>73</v>
      </c>
      <c r="M72" s="15"/>
      <c r="N72" s="15" t="s">
        <v>84</v>
      </c>
      <c r="O72" s="15" t="s">
        <v>76</v>
      </c>
      <c r="P72" s="27">
        <v>42186</v>
      </c>
      <c r="Q72" s="15" t="s">
        <v>41</v>
      </c>
      <c r="R72" s="15"/>
      <c r="S72" s="15"/>
      <c r="T72" s="15"/>
      <c r="U72" s="15">
        <v>160700820</v>
      </c>
      <c r="V72" s="28">
        <v>29</v>
      </c>
      <c r="W72" s="15" t="s">
        <v>556</v>
      </c>
      <c r="X72" s="15">
        <v>10</v>
      </c>
      <c r="Y72" s="18">
        <v>67</v>
      </c>
      <c r="Z72" s="18" t="s">
        <v>566</v>
      </c>
      <c r="AA72" s="19">
        <v>16090189</v>
      </c>
      <c r="AB72" s="20">
        <v>83.4</v>
      </c>
      <c r="AC72" s="21">
        <f t="shared" si="2"/>
        <v>73.56</v>
      </c>
      <c r="AD72" s="21" t="s">
        <v>576</v>
      </c>
      <c r="AE72" s="19">
        <v>5</v>
      </c>
      <c r="AF72" s="19">
        <v>5</v>
      </c>
      <c r="AG72" s="19">
        <v>5</v>
      </c>
      <c r="AH72" s="19" t="s">
        <v>583</v>
      </c>
      <c r="AI72" s="19" t="s">
        <v>584</v>
      </c>
      <c r="AJ72" s="32" t="s">
        <v>588</v>
      </c>
      <c r="AK72" s="32" t="s">
        <v>565</v>
      </c>
      <c r="AL72" s="22"/>
    </row>
    <row r="73" spans="1:38" s="1" customFormat="1" ht="21" customHeight="1">
      <c r="A73" s="8">
        <v>71</v>
      </c>
      <c r="B73" s="15" t="s">
        <v>452</v>
      </c>
      <c r="C73" s="15" t="s">
        <v>467</v>
      </c>
      <c r="D73" s="16">
        <v>15</v>
      </c>
      <c r="E73" s="15">
        <v>814</v>
      </c>
      <c r="F73" s="15" t="s">
        <v>173</v>
      </c>
      <c r="G73" s="15" t="s">
        <v>27</v>
      </c>
      <c r="H73" s="15" t="s">
        <v>136</v>
      </c>
      <c r="I73" s="17" t="s">
        <v>174</v>
      </c>
      <c r="J73" s="15" t="s">
        <v>491</v>
      </c>
      <c r="K73" s="15" t="s">
        <v>24</v>
      </c>
      <c r="L73" s="15" t="s">
        <v>43</v>
      </c>
      <c r="M73" s="15"/>
      <c r="N73" s="15" t="s">
        <v>131</v>
      </c>
      <c r="O73" s="15" t="s">
        <v>40</v>
      </c>
      <c r="P73" s="15">
        <v>2014.07</v>
      </c>
      <c r="Q73" s="15" t="s">
        <v>41</v>
      </c>
      <c r="R73" s="15"/>
      <c r="S73" s="15"/>
      <c r="T73" s="15"/>
      <c r="U73" s="15">
        <v>160701208</v>
      </c>
      <c r="V73" s="28">
        <v>41</v>
      </c>
      <c r="W73" s="15" t="s">
        <v>557</v>
      </c>
      <c r="X73" s="15">
        <v>10</v>
      </c>
      <c r="Y73" s="18">
        <v>69.5</v>
      </c>
      <c r="Z73" s="18" t="s">
        <v>566</v>
      </c>
      <c r="AA73" s="19">
        <v>16090182</v>
      </c>
      <c r="AB73" s="20">
        <v>79.2</v>
      </c>
      <c r="AC73" s="21">
        <f t="shared" si="2"/>
        <v>73.38</v>
      </c>
      <c r="AD73" s="21" t="s">
        <v>576</v>
      </c>
      <c r="AE73" s="19">
        <v>5</v>
      </c>
      <c r="AF73" s="19">
        <v>5</v>
      </c>
      <c r="AG73" s="19">
        <v>5</v>
      </c>
      <c r="AH73" s="19" t="s">
        <v>583</v>
      </c>
      <c r="AI73" s="19" t="s">
        <v>584</v>
      </c>
      <c r="AJ73" s="32" t="s">
        <v>588</v>
      </c>
      <c r="AK73" s="32" t="s">
        <v>565</v>
      </c>
      <c r="AL73" s="22"/>
    </row>
    <row r="74" spans="1:38" s="1" customFormat="1" ht="21" customHeight="1">
      <c r="A74" s="8">
        <v>72</v>
      </c>
      <c r="B74" s="15" t="s">
        <v>452</v>
      </c>
      <c r="C74" s="15" t="s">
        <v>467</v>
      </c>
      <c r="D74" s="16">
        <v>15</v>
      </c>
      <c r="E74" s="15">
        <v>2915</v>
      </c>
      <c r="F74" s="15" t="s">
        <v>379</v>
      </c>
      <c r="G74" s="15" t="s">
        <v>27</v>
      </c>
      <c r="H74" s="15" t="s">
        <v>26</v>
      </c>
      <c r="I74" s="17" t="s">
        <v>380</v>
      </c>
      <c r="J74" s="15" t="s">
        <v>505</v>
      </c>
      <c r="K74" s="15" t="s">
        <v>24</v>
      </c>
      <c r="L74" s="15" t="s">
        <v>38</v>
      </c>
      <c r="M74" s="15"/>
      <c r="N74" s="15" t="s">
        <v>370</v>
      </c>
      <c r="O74" s="15" t="s">
        <v>217</v>
      </c>
      <c r="P74" s="15">
        <v>201607</v>
      </c>
      <c r="Q74" s="15" t="s">
        <v>255</v>
      </c>
      <c r="R74" s="15"/>
      <c r="S74" s="15"/>
      <c r="T74" s="15"/>
      <c r="U74" s="15">
        <v>160703116</v>
      </c>
      <c r="V74" s="28">
        <v>100</v>
      </c>
      <c r="W74" s="15" t="s">
        <v>559</v>
      </c>
      <c r="X74" s="15">
        <v>10</v>
      </c>
      <c r="Y74" s="18">
        <v>68</v>
      </c>
      <c r="Z74" s="18" t="s">
        <v>566</v>
      </c>
      <c r="AA74" s="19">
        <v>16090187</v>
      </c>
      <c r="AB74" s="20">
        <v>80.4</v>
      </c>
      <c r="AC74" s="21">
        <f t="shared" si="2"/>
        <v>72.96000000000001</v>
      </c>
      <c r="AD74" s="21" t="s">
        <v>576</v>
      </c>
      <c r="AE74" s="19">
        <v>5</v>
      </c>
      <c r="AF74" s="19">
        <v>5</v>
      </c>
      <c r="AG74" s="19">
        <v>5</v>
      </c>
      <c r="AH74" s="19" t="s">
        <v>583</v>
      </c>
      <c r="AI74" s="19" t="s">
        <v>584</v>
      </c>
      <c r="AJ74" s="32" t="s">
        <v>588</v>
      </c>
      <c r="AK74" s="32" t="s">
        <v>565</v>
      </c>
      <c r="AL74" s="22"/>
    </row>
    <row r="75" spans="1:38" s="1" customFormat="1" ht="21" customHeight="1">
      <c r="A75" s="8">
        <v>73</v>
      </c>
      <c r="B75" s="15" t="s">
        <v>452</v>
      </c>
      <c r="C75" s="15" t="s">
        <v>467</v>
      </c>
      <c r="D75" s="16">
        <v>16</v>
      </c>
      <c r="E75" s="16">
        <v>4234</v>
      </c>
      <c r="F75" s="15" t="s">
        <v>280</v>
      </c>
      <c r="G75" s="15" t="s">
        <v>215</v>
      </c>
      <c r="H75" s="15" t="s">
        <v>26</v>
      </c>
      <c r="I75" s="17" t="s">
        <v>281</v>
      </c>
      <c r="J75" s="15" t="s">
        <v>521</v>
      </c>
      <c r="K75" s="15" t="s">
        <v>207</v>
      </c>
      <c r="L75" s="15" t="s">
        <v>83</v>
      </c>
      <c r="M75" s="15"/>
      <c r="N75" s="15" t="s">
        <v>263</v>
      </c>
      <c r="O75" s="15" t="s">
        <v>40</v>
      </c>
      <c r="P75" s="15">
        <v>201507</v>
      </c>
      <c r="Q75" s="15" t="s">
        <v>41</v>
      </c>
      <c r="R75" s="15"/>
      <c r="S75" s="15"/>
      <c r="T75" s="15"/>
      <c r="U75" s="15">
        <v>160704315</v>
      </c>
      <c r="V75" s="28">
        <v>138</v>
      </c>
      <c r="W75" s="15" t="s">
        <v>560</v>
      </c>
      <c r="X75" s="15">
        <v>10</v>
      </c>
      <c r="Y75" s="18">
        <v>75</v>
      </c>
      <c r="Z75" s="18" t="s">
        <v>566</v>
      </c>
      <c r="AA75" s="19">
        <v>16090224</v>
      </c>
      <c r="AB75" s="20">
        <v>88.2</v>
      </c>
      <c r="AC75" s="21">
        <f aca="true" t="shared" si="3" ref="AC75:AC89">Y75*0.6+AB75*0.4</f>
        <v>80.28</v>
      </c>
      <c r="AD75" s="21" t="s">
        <v>576</v>
      </c>
      <c r="AE75" s="19">
        <v>6</v>
      </c>
      <c r="AF75" s="19">
        <v>6</v>
      </c>
      <c r="AG75" s="19">
        <v>6</v>
      </c>
      <c r="AH75" s="19" t="s">
        <v>583</v>
      </c>
      <c r="AI75" s="19" t="s">
        <v>584</v>
      </c>
      <c r="AJ75" s="32" t="s">
        <v>588</v>
      </c>
      <c r="AK75" s="32" t="s">
        <v>565</v>
      </c>
      <c r="AL75" s="22"/>
    </row>
    <row r="76" spans="1:38" s="1" customFormat="1" ht="21" customHeight="1">
      <c r="A76" s="8">
        <v>74</v>
      </c>
      <c r="B76" s="15" t="s">
        <v>452</v>
      </c>
      <c r="C76" s="15" t="s">
        <v>467</v>
      </c>
      <c r="D76" s="16">
        <v>16</v>
      </c>
      <c r="E76" s="15">
        <v>3714</v>
      </c>
      <c r="F76" s="15" t="s">
        <v>305</v>
      </c>
      <c r="G76" s="15" t="s">
        <v>294</v>
      </c>
      <c r="H76" s="15" t="s">
        <v>26</v>
      </c>
      <c r="I76" s="17" t="s">
        <v>306</v>
      </c>
      <c r="J76" s="15" t="s">
        <v>520</v>
      </c>
      <c r="K76" s="15" t="s">
        <v>295</v>
      </c>
      <c r="L76" s="15" t="s">
        <v>83</v>
      </c>
      <c r="M76" s="15"/>
      <c r="N76" s="15" t="s">
        <v>301</v>
      </c>
      <c r="O76" s="15" t="s">
        <v>307</v>
      </c>
      <c r="P76" s="15">
        <v>201407</v>
      </c>
      <c r="Q76" s="15" t="s">
        <v>451</v>
      </c>
      <c r="R76" s="15"/>
      <c r="S76" s="15"/>
      <c r="T76" s="15"/>
      <c r="U76" s="15">
        <v>160703848</v>
      </c>
      <c r="V76" s="28">
        <v>123</v>
      </c>
      <c r="W76" s="15" t="s">
        <v>560</v>
      </c>
      <c r="X76" s="15">
        <v>10</v>
      </c>
      <c r="Y76" s="18">
        <v>76.5</v>
      </c>
      <c r="Z76" s="18" t="s">
        <v>566</v>
      </c>
      <c r="AA76" s="19">
        <v>16090223</v>
      </c>
      <c r="AB76" s="20">
        <v>84.1</v>
      </c>
      <c r="AC76" s="21">
        <f t="shared" si="3"/>
        <v>79.53999999999999</v>
      </c>
      <c r="AD76" s="21" t="s">
        <v>576</v>
      </c>
      <c r="AE76" s="19">
        <v>6</v>
      </c>
      <c r="AF76" s="19">
        <v>6</v>
      </c>
      <c r="AG76" s="19">
        <v>6</v>
      </c>
      <c r="AH76" s="19" t="s">
        <v>583</v>
      </c>
      <c r="AI76" s="19" t="s">
        <v>584</v>
      </c>
      <c r="AJ76" s="32" t="s">
        <v>588</v>
      </c>
      <c r="AK76" s="32" t="s">
        <v>565</v>
      </c>
      <c r="AL76" s="22"/>
    </row>
    <row r="77" spans="1:38" s="1" customFormat="1" ht="21" customHeight="1">
      <c r="A77" s="8">
        <v>75</v>
      </c>
      <c r="B77" s="15" t="s">
        <v>452</v>
      </c>
      <c r="C77" s="15" t="s">
        <v>467</v>
      </c>
      <c r="D77" s="16">
        <v>16</v>
      </c>
      <c r="E77" s="15">
        <v>271</v>
      </c>
      <c r="F77" s="15" t="s">
        <v>16</v>
      </c>
      <c r="G77" s="15" t="s">
        <v>27</v>
      </c>
      <c r="H77" s="15" t="s">
        <v>26</v>
      </c>
      <c r="I77" s="17" t="s">
        <v>128</v>
      </c>
      <c r="J77" s="15" t="s">
        <v>470</v>
      </c>
      <c r="K77" s="15" t="s">
        <v>24</v>
      </c>
      <c r="L77" s="15" t="s">
        <v>73</v>
      </c>
      <c r="M77" s="15"/>
      <c r="N77" s="15" t="s">
        <v>75</v>
      </c>
      <c r="O77" s="15" t="s">
        <v>76</v>
      </c>
      <c r="P77" s="27">
        <v>41821</v>
      </c>
      <c r="Q77" s="15" t="s">
        <v>41</v>
      </c>
      <c r="R77" s="15"/>
      <c r="S77" s="15"/>
      <c r="T77" s="15"/>
      <c r="U77" s="15">
        <v>160700723</v>
      </c>
      <c r="V77" s="28">
        <v>26</v>
      </c>
      <c r="W77" s="15" t="s">
        <v>556</v>
      </c>
      <c r="X77" s="15">
        <v>10</v>
      </c>
      <c r="Y77" s="18">
        <v>77</v>
      </c>
      <c r="Z77" s="18" t="s">
        <v>566</v>
      </c>
      <c r="AA77" s="19">
        <v>16090222</v>
      </c>
      <c r="AB77" s="20">
        <v>78.6</v>
      </c>
      <c r="AC77" s="21">
        <f t="shared" si="3"/>
        <v>77.63999999999999</v>
      </c>
      <c r="AD77" s="21" t="s">
        <v>576</v>
      </c>
      <c r="AE77" s="19">
        <v>6</v>
      </c>
      <c r="AF77" s="19">
        <v>6</v>
      </c>
      <c r="AG77" s="19">
        <v>6</v>
      </c>
      <c r="AH77" s="19" t="s">
        <v>583</v>
      </c>
      <c r="AI77" s="19" t="s">
        <v>584</v>
      </c>
      <c r="AJ77" s="32" t="s">
        <v>588</v>
      </c>
      <c r="AK77" s="32" t="s">
        <v>565</v>
      </c>
      <c r="AL77" s="22"/>
    </row>
    <row r="78" spans="1:38" s="1" customFormat="1" ht="21" customHeight="1">
      <c r="A78" s="8">
        <v>76</v>
      </c>
      <c r="B78" s="15" t="s">
        <v>452</v>
      </c>
      <c r="C78" s="15" t="s">
        <v>467</v>
      </c>
      <c r="D78" s="23">
        <v>16</v>
      </c>
      <c r="E78" s="24">
        <v>2422</v>
      </c>
      <c r="F78" s="24" t="s">
        <v>415</v>
      </c>
      <c r="G78" s="24" t="s">
        <v>294</v>
      </c>
      <c r="H78" s="24" t="s">
        <v>300</v>
      </c>
      <c r="I78" s="25" t="s">
        <v>581</v>
      </c>
      <c r="J78" s="15" t="s">
        <v>544</v>
      </c>
      <c r="K78" s="24" t="s">
        <v>295</v>
      </c>
      <c r="L78" s="15" t="s">
        <v>83</v>
      </c>
      <c r="M78" s="24"/>
      <c r="N78" s="24" t="s">
        <v>416</v>
      </c>
      <c r="O78" s="24" t="s">
        <v>298</v>
      </c>
      <c r="P78" s="26">
        <v>42186</v>
      </c>
      <c r="Q78" s="24" t="s">
        <v>414</v>
      </c>
      <c r="R78" s="15"/>
      <c r="S78" s="15"/>
      <c r="T78" s="24"/>
      <c r="U78" s="15">
        <v>160702666</v>
      </c>
      <c r="V78" s="28">
        <v>86</v>
      </c>
      <c r="W78" s="15" t="s">
        <v>558</v>
      </c>
      <c r="X78" s="15">
        <v>10</v>
      </c>
      <c r="Y78" s="18">
        <v>71.5</v>
      </c>
      <c r="Z78" s="18" t="s">
        <v>566</v>
      </c>
      <c r="AA78" s="19">
        <v>16090225</v>
      </c>
      <c r="AB78" s="20">
        <v>84.3</v>
      </c>
      <c r="AC78" s="21">
        <f t="shared" si="3"/>
        <v>76.62</v>
      </c>
      <c r="AD78" s="21" t="s">
        <v>576</v>
      </c>
      <c r="AE78" s="19">
        <v>6</v>
      </c>
      <c r="AF78" s="19">
        <v>6</v>
      </c>
      <c r="AG78" s="19">
        <v>6</v>
      </c>
      <c r="AH78" s="19" t="s">
        <v>583</v>
      </c>
      <c r="AI78" s="19" t="s">
        <v>584</v>
      </c>
      <c r="AJ78" s="32" t="s">
        <v>588</v>
      </c>
      <c r="AK78" s="32" t="s">
        <v>565</v>
      </c>
      <c r="AL78" s="22"/>
    </row>
    <row r="79" spans="1:38" s="1" customFormat="1" ht="21" customHeight="1">
      <c r="A79" s="8">
        <v>77</v>
      </c>
      <c r="B79" s="15" t="s">
        <v>452</v>
      </c>
      <c r="C79" s="15" t="s">
        <v>467</v>
      </c>
      <c r="D79" s="16">
        <v>16</v>
      </c>
      <c r="E79" s="16">
        <v>4186</v>
      </c>
      <c r="F79" s="15" t="s">
        <v>275</v>
      </c>
      <c r="G79" s="15" t="s">
        <v>215</v>
      </c>
      <c r="H79" s="15" t="s">
        <v>26</v>
      </c>
      <c r="I79" s="17" t="s">
        <v>276</v>
      </c>
      <c r="J79" s="15" t="s">
        <v>476</v>
      </c>
      <c r="K79" s="15" t="s">
        <v>207</v>
      </c>
      <c r="L79" s="15" t="s">
        <v>83</v>
      </c>
      <c r="M79" s="15"/>
      <c r="N79" s="15" t="s">
        <v>218</v>
      </c>
      <c r="O79" s="15" t="s">
        <v>217</v>
      </c>
      <c r="P79" s="15">
        <v>201507</v>
      </c>
      <c r="Q79" s="15" t="s">
        <v>41</v>
      </c>
      <c r="R79" s="15"/>
      <c r="S79" s="15"/>
      <c r="T79" s="15"/>
      <c r="U79" s="15">
        <v>160704273</v>
      </c>
      <c r="V79" s="28">
        <v>136</v>
      </c>
      <c r="W79" s="15" t="s">
        <v>560</v>
      </c>
      <c r="X79" s="15">
        <v>10</v>
      </c>
      <c r="Y79" s="18">
        <v>71.5</v>
      </c>
      <c r="Z79" s="18" t="s">
        <v>566</v>
      </c>
      <c r="AA79" s="19">
        <v>16090226</v>
      </c>
      <c r="AB79" s="20">
        <v>79.9</v>
      </c>
      <c r="AC79" s="21">
        <f t="shared" si="3"/>
        <v>74.86</v>
      </c>
      <c r="AD79" s="21" t="s">
        <v>576</v>
      </c>
      <c r="AE79" s="19">
        <v>6</v>
      </c>
      <c r="AF79" s="19">
        <v>6</v>
      </c>
      <c r="AG79" s="19">
        <v>6</v>
      </c>
      <c r="AH79" s="19" t="s">
        <v>583</v>
      </c>
      <c r="AI79" s="19" t="s">
        <v>584</v>
      </c>
      <c r="AJ79" s="32" t="s">
        <v>588</v>
      </c>
      <c r="AK79" s="32" t="s">
        <v>565</v>
      </c>
      <c r="AL79" s="22"/>
    </row>
    <row r="80" spans="1:38" s="1" customFormat="1" ht="21" customHeight="1">
      <c r="A80" s="8">
        <v>78</v>
      </c>
      <c r="B80" s="15" t="s">
        <v>452</v>
      </c>
      <c r="C80" s="15" t="s">
        <v>467</v>
      </c>
      <c r="D80" s="16">
        <v>16</v>
      </c>
      <c r="E80" s="15">
        <v>1350</v>
      </c>
      <c r="F80" s="15" t="s">
        <v>107</v>
      </c>
      <c r="G80" s="15" t="s">
        <v>27</v>
      </c>
      <c r="H80" s="15" t="s">
        <v>85</v>
      </c>
      <c r="I80" s="17" t="s">
        <v>108</v>
      </c>
      <c r="J80" s="15" t="s">
        <v>511</v>
      </c>
      <c r="K80" s="15" t="s">
        <v>24</v>
      </c>
      <c r="L80" s="15" t="s">
        <v>73</v>
      </c>
      <c r="M80" s="15" t="s">
        <v>74</v>
      </c>
      <c r="N80" s="15" t="s">
        <v>84</v>
      </c>
      <c r="O80" s="15" t="s">
        <v>76</v>
      </c>
      <c r="P80" s="15">
        <v>201507</v>
      </c>
      <c r="Q80" s="15" t="s">
        <v>41</v>
      </c>
      <c r="R80" s="15"/>
      <c r="S80" s="15"/>
      <c r="T80" s="15"/>
      <c r="U80" s="15">
        <v>160701698</v>
      </c>
      <c r="V80" s="28">
        <v>56</v>
      </c>
      <c r="W80" s="15" t="s">
        <v>557</v>
      </c>
      <c r="X80" s="15">
        <v>10</v>
      </c>
      <c r="Y80" s="18">
        <v>66.5</v>
      </c>
      <c r="Z80" s="18" t="s">
        <v>566</v>
      </c>
      <c r="AA80" s="19">
        <v>16090241</v>
      </c>
      <c r="AB80" s="20">
        <v>86.26</v>
      </c>
      <c r="AC80" s="21">
        <f t="shared" si="3"/>
        <v>74.404</v>
      </c>
      <c r="AD80" s="21" t="s">
        <v>576</v>
      </c>
      <c r="AE80" s="19">
        <v>6</v>
      </c>
      <c r="AF80" s="19">
        <v>6</v>
      </c>
      <c r="AG80" s="19">
        <v>6</v>
      </c>
      <c r="AH80" s="19" t="s">
        <v>583</v>
      </c>
      <c r="AI80" s="19" t="s">
        <v>584</v>
      </c>
      <c r="AJ80" s="32" t="s">
        <v>588</v>
      </c>
      <c r="AK80" s="32" t="s">
        <v>565</v>
      </c>
      <c r="AL80" s="22"/>
    </row>
    <row r="81" spans="1:38" s="1" customFormat="1" ht="21" customHeight="1">
      <c r="A81" s="8">
        <v>79</v>
      </c>
      <c r="B81" s="15" t="s">
        <v>452</v>
      </c>
      <c r="C81" s="15" t="s">
        <v>467</v>
      </c>
      <c r="D81" s="16">
        <v>16</v>
      </c>
      <c r="E81" s="15">
        <v>2534</v>
      </c>
      <c r="F81" s="15" t="s">
        <v>358</v>
      </c>
      <c r="G81" s="15" t="s">
        <v>215</v>
      </c>
      <c r="H81" s="15" t="s">
        <v>26</v>
      </c>
      <c r="I81" s="17" t="s">
        <v>359</v>
      </c>
      <c r="J81" s="15" t="s">
        <v>483</v>
      </c>
      <c r="K81" s="15" t="s">
        <v>24</v>
      </c>
      <c r="L81" s="15" t="s">
        <v>208</v>
      </c>
      <c r="M81" s="15"/>
      <c r="N81" s="15" t="s">
        <v>267</v>
      </c>
      <c r="O81" s="15" t="s">
        <v>217</v>
      </c>
      <c r="P81" s="15">
        <v>201507</v>
      </c>
      <c r="Q81" s="15" t="s">
        <v>255</v>
      </c>
      <c r="R81" s="15"/>
      <c r="S81" s="15"/>
      <c r="T81" s="15"/>
      <c r="U81" s="15">
        <v>160702767</v>
      </c>
      <c r="V81" s="28">
        <v>89</v>
      </c>
      <c r="W81" s="15" t="s">
        <v>559</v>
      </c>
      <c r="X81" s="15">
        <v>10</v>
      </c>
      <c r="Y81" s="18">
        <v>65</v>
      </c>
      <c r="Z81" s="18" t="s">
        <v>566</v>
      </c>
      <c r="AA81" s="19">
        <v>16090250</v>
      </c>
      <c r="AB81" s="20">
        <v>87.4</v>
      </c>
      <c r="AC81" s="21">
        <f t="shared" si="3"/>
        <v>73.96000000000001</v>
      </c>
      <c r="AD81" s="21" t="s">
        <v>576</v>
      </c>
      <c r="AE81" s="19">
        <v>6</v>
      </c>
      <c r="AF81" s="19">
        <v>6</v>
      </c>
      <c r="AG81" s="19">
        <v>6</v>
      </c>
      <c r="AH81" s="19" t="s">
        <v>583</v>
      </c>
      <c r="AI81" s="19" t="s">
        <v>584</v>
      </c>
      <c r="AJ81" s="32" t="s">
        <v>588</v>
      </c>
      <c r="AK81" s="32" t="s">
        <v>565</v>
      </c>
      <c r="AL81" s="22"/>
    </row>
    <row r="82" spans="1:38" s="1" customFormat="1" ht="21" customHeight="1">
      <c r="A82" s="8">
        <v>80</v>
      </c>
      <c r="B82" s="15" t="s">
        <v>452</v>
      </c>
      <c r="C82" s="15" t="s">
        <v>467</v>
      </c>
      <c r="D82" s="16">
        <v>16</v>
      </c>
      <c r="E82" s="15">
        <v>2815</v>
      </c>
      <c r="F82" s="15" t="s">
        <v>375</v>
      </c>
      <c r="G82" s="15" t="s">
        <v>27</v>
      </c>
      <c r="H82" s="15" t="s">
        <v>26</v>
      </c>
      <c r="I82" s="17" t="s">
        <v>376</v>
      </c>
      <c r="J82" s="15" t="s">
        <v>531</v>
      </c>
      <c r="K82" s="15" t="s">
        <v>24</v>
      </c>
      <c r="L82" s="15" t="s">
        <v>83</v>
      </c>
      <c r="M82" s="15"/>
      <c r="N82" s="15" t="s">
        <v>218</v>
      </c>
      <c r="O82" s="15" t="s">
        <v>217</v>
      </c>
      <c r="P82" s="15">
        <v>201607</v>
      </c>
      <c r="Q82" s="15" t="s">
        <v>255</v>
      </c>
      <c r="R82" s="15"/>
      <c r="S82" s="15"/>
      <c r="T82" s="15"/>
      <c r="U82" s="15">
        <v>160703031</v>
      </c>
      <c r="V82" s="28">
        <v>98</v>
      </c>
      <c r="W82" s="15" t="s">
        <v>559</v>
      </c>
      <c r="X82" s="15">
        <v>10</v>
      </c>
      <c r="Y82" s="18">
        <v>67.5</v>
      </c>
      <c r="Z82" s="18" t="s">
        <v>566</v>
      </c>
      <c r="AA82" s="19">
        <v>16090234</v>
      </c>
      <c r="AB82" s="20">
        <v>83.6</v>
      </c>
      <c r="AC82" s="21">
        <f t="shared" si="3"/>
        <v>73.94</v>
      </c>
      <c r="AD82" s="21" t="s">
        <v>576</v>
      </c>
      <c r="AE82" s="19">
        <v>6</v>
      </c>
      <c r="AF82" s="19">
        <v>6</v>
      </c>
      <c r="AG82" s="19">
        <v>6</v>
      </c>
      <c r="AH82" s="19" t="s">
        <v>583</v>
      </c>
      <c r="AI82" s="19" t="s">
        <v>584</v>
      </c>
      <c r="AJ82" s="32" t="s">
        <v>588</v>
      </c>
      <c r="AK82" s="32" t="s">
        <v>565</v>
      </c>
      <c r="AL82" s="22"/>
    </row>
    <row r="83" spans="1:38" s="1" customFormat="1" ht="21" customHeight="1">
      <c r="A83" s="8">
        <v>81</v>
      </c>
      <c r="B83" s="15" t="s">
        <v>452</v>
      </c>
      <c r="C83" s="15" t="s">
        <v>467</v>
      </c>
      <c r="D83" s="16">
        <v>16</v>
      </c>
      <c r="E83" s="15">
        <v>1627</v>
      </c>
      <c r="F83" s="15" t="s">
        <v>562</v>
      </c>
      <c r="G83" s="15" t="s">
        <v>27</v>
      </c>
      <c r="H83" s="15" t="s">
        <v>26</v>
      </c>
      <c r="I83" s="17" t="s">
        <v>389</v>
      </c>
      <c r="J83" s="15" t="s">
        <v>494</v>
      </c>
      <c r="K83" s="15" t="s">
        <v>24</v>
      </c>
      <c r="L83" s="15" t="s">
        <v>83</v>
      </c>
      <c r="M83" s="15"/>
      <c r="N83" s="15" t="s">
        <v>54</v>
      </c>
      <c r="O83" s="15" t="s">
        <v>40</v>
      </c>
      <c r="P83" s="15">
        <v>2016.07</v>
      </c>
      <c r="Q83" s="15" t="s">
        <v>41</v>
      </c>
      <c r="R83" s="15"/>
      <c r="S83" s="15"/>
      <c r="T83" s="15"/>
      <c r="U83" s="15">
        <v>160701962</v>
      </c>
      <c r="V83" s="28">
        <v>64</v>
      </c>
      <c r="W83" s="15" t="s">
        <v>558</v>
      </c>
      <c r="X83" s="15">
        <v>10</v>
      </c>
      <c r="Y83" s="18">
        <v>65.5</v>
      </c>
      <c r="Z83" s="18" t="s">
        <v>566</v>
      </c>
      <c r="AA83" s="19">
        <v>16090248</v>
      </c>
      <c r="AB83" s="20">
        <v>86.5</v>
      </c>
      <c r="AC83" s="21">
        <f t="shared" si="3"/>
        <v>73.9</v>
      </c>
      <c r="AD83" s="21" t="s">
        <v>576</v>
      </c>
      <c r="AE83" s="19">
        <v>6</v>
      </c>
      <c r="AF83" s="19">
        <v>6</v>
      </c>
      <c r="AG83" s="19">
        <v>6</v>
      </c>
      <c r="AH83" s="19" t="s">
        <v>583</v>
      </c>
      <c r="AI83" s="19" t="s">
        <v>584</v>
      </c>
      <c r="AJ83" s="32" t="s">
        <v>588</v>
      </c>
      <c r="AK83" s="32" t="s">
        <v>565</v>
      </c>
      <c r="AL83" s="22"/>
    </row>
    <row r="84" spans="1:38" s="1" customFormat="1" ht="21" customHeight="1">
      <c r="A84" s="8">
        <v>82</v>
      </c>
      <c r="B84" s="15" t="s">
        <v>452</v>
      </c>
      <c r="C84" s="15" t="s">
        <v>467</v>
      </c>
      <c r="D84" s="16">
        <v>16</v>
      </c>
      <c r="E84" s="15">
        <v>4442</v>
      </c>
      <c r="F84" s="15" t="s">
        <v>338</v>
      </c>
      <c r="G84" s="15" t="s">
        <v>27</v>
      </c>
      <c r="H84" s="15" t="s">
        <v>86</v>
      </c>
      <c r="I84" s="17" t="s">
        <v>339</v>
      </c>
      <c r="J84" s="15" t="s">
        <v>515</v>
      </c>
      <c r="K84" s="15" t="s">
        <v>24</v>
      </c>
      <c r="L84" s="15" t="s">
        <v>73</v>
      </c>
      <c r="M84" s="15" t="s">
        <v>74</v>
      </c>
      <c r="N84" s="15" t="s">
        <v>84</v>
      </c>
      <c r="O84" s="15" t="s">
        <v>76</v>
      </c>
      <c r="P84" s="15">
        <v>201507</v>
      </c>
      <c r="Q84" s="15" t="s">
        <v>41</v>
      </c>
      <c r="R84" s="15"/>
      <c r="S84" s="15"/>
      <c r="T84" s="15"/>
      <c r="U84" s="15">
        <v>160704474</v>
      </c>
      <c r="V84" s="28">
        <v>143</v>
      </c>
      <c r="W84" s="15" t="s">
        <v>560</v>
      </c>
      <c r="X84" s="15">
        <v>10</v>
      </c>
      <c r="Y84" s="18">
        <v>68.5</v>
      </c>
      <c r="Z84" s="18" t="s">
        <v>566</v>
      </c>
      <c r="AA84" s="19">
        <v>16090232</v>
      </c>
      <c r="AB84" s="20">
        <v>81.5</v>
      </c>
      <c r="AC84" s="21">
        <f t="shared" si="3"/>
        <v>73.7</v>
      </c>
      <c r="AD84" s="21" t="s">
        <v>576</v>
      </c>
      <c r="AE84" s="19">
        <v>6</v>
      </c>
      <c r="AF84" s="19">
        <v>6</v>
      </c>
      <c r="AG84" s="19">
        <v>6</v>
      </c>
      <c r="AH84" s="19" t="s">
        <v>583</v>
      </c>
      <c r="AI84" s="19" t="s">
        <v>584</v>
      </c>
      <c r="AJ84" s="32" t="s">
        <v>588</v>
      </c>
      <c r="AK84" s="32" t="s">
        <v>565</v>
      </c>
      <c r="AL84" s="22"/>
    </row>
    <row r="85" spans="1:38" s="1" customFormat="1" ht="21" customHeight="1">
      <c r="A85" s="8">
        <v>83</v>
      </c>
      <c r="B85" s="15" t="s">
        <v>452</v>
      </c>
      <c r="C85" s="15" t="s">
        <v>467</v>
      </c>
      <c r="D85" s="16">
        <v>16</v>
      </c>
      <c r="E85" s="15">
        <v>2814</v>
      </c>
      <c r="F85" s="15" t="s">
        <v>373</v>
      </c>
      <c r="G85" s="15" t="s">
        <v>27</v>
      </c>
      <c r="H85" s="15" t="s">
        <v>26</v>
      </c>
      <c r="I85" s="17" t="s">
        <v>374</v>
      </c>
      <c r="J85" s="15" t="s">
        <v>527</v>
      </c>
      <c r="K85" s="15" t="s">
        <v>24</v>
      </c>
      <c r="L85" s="15" t="s">
        <v>208</v>
      </c>
      <c r="M85" s="15"/>
      <c r="N85" s="15" t="s">
        <v>355</v>
      </c>
      <c r="O85" s="15" t="s">
        <v>217</v>
      </c>
      <c r="P85" s="15">
        <v>201607</v>
      </c>
      <c r="Q85" s="15" t="s">
        <v>255</v>
      </c>
      <c r="R85" s="15"/>
      <c r="S85" s="15"/>
      <c r="T85" s="15"/>
      <c r="U85" s="15">
        <v>160703030</v>
      </c>
      <c r="V85" s="28">
        <v>98</v>
      </c>
      <c r="W85" s="15" t="s">
        <v>559</v>
      </c>
      <c r="X85" s="15">
        <v>10</v>
      </c>
      <c r="Y85" s="18">
        <v>67</v>
      </c>
      <c r="Z85" s="18" t="s">
        <v>566</v>
      </c>
      <c r="AA85" s="19">
        <v>16090237</v>
      </c>
      <c r="AB85" s="20">
        <v>82.8</v>
      </c>
      <c r="AC85" s="21">
        <f t="shared" si="3"/>
        <v>73.32</v>
      </c>
      <c r="AD85" s="21" t="s">
        <v>576</v>
      </c>
      <c r="AE85" s="19">
        <v>6</v>
      </c>
      <c r="AF85" s="19">
        <v>6</v>
      </c>
      <c r="AG85" s="19">
        <v>6</v>
      </c>
      <c r="AH85" s="19" t="s">
        <v>583</v>
      </c>
      <c r="AI85" s="19" t="s">
        <v>584</v>
      </c>
      <c r="AJ85" s="32" t="s">
        <v>588</v>
      </c>
      <c r="AK85" s="32" t="s">
        <v>565</v>
      </c>
      <c r="AL85" s="22"/>
    </row>
    <row r="86" spans="1:38" s="1" customFormat="1" ht="21" customHeight="1">
      <c r="A86" s="8">
        <v>84</v>
      </c>
      <c r="B86" s="15" t="s">
        <v>452</v>
      </c>
      <c r="C86" s="15" t="s">
        <v>467</v>
      </c>
      <c r="D86" s="30">
        <v>16</v>
      </c>
      <c r="E86" s="15">
        <v>5129</v>
      </c>
      <c r="F86" s="29" t="s">
        <v>440</v>
      </c>
      <c r="G86" s="29" t="s">
        <v>36</v>
      </c>
      <c r="H86" s="15" t="s">
        <v>26</v>
      </c>
      <c r="I86" s="17" t="s">
        <v>441</v>
      </c>
      <c r="J86" s="15" t="s">
        <v>534</v>
      </c>
      <c r="K86" s="29" t="s">
        <v>33</v>
      </c>
      <c r="L86" s="29" t="s">
        <v>43</v>
      </c>
      <c r="M86" s="15"/>
      <c r="N86" s="15" t="s">
        <v>39</v>
      </c>
      <c r="O86" s="15" t="s">
        <v>40</v>
      </c>
      <c r="P86" s="15">
        <v>201507</v>
      </c>
      <c r="Q86" s="15" t="s">
        <v>41</v>
      </c>
      <c r="R86" s="15"/>
      <c r="S86" s="15"/>
      <c r="T86" s="15"/>
      <c r="U86" s="15">
        <v>160704896</v>
      </c>
      <c r="V86" s="28">
        <v>156</v>
      </c>
      <c r="W86" s="15" t="s">
        <v>560</v>
      </c>
      <c r="X86" s="15">
        <v>10</v>
      </c>
      <c r="Y86" s="18">
        <v>67</v>
      </c>
      <c r="Z86" s="18" t="s">
        <v>566</v>
      </c>
      <c r="AA86" s="19">
        <v>16090238</v>
      </c>
      <c r="AB86" s="20">
        <v>82.5</v>
      </c>
      <c r="AC86" s="21">
        <f t="shared" si="3"/>
        <v>73.19999999999999</v>
      </c>
      <c r="AD86" s="21" t="s">
        <v>576</v>
      </c>
      <c r="AE86" s="19">
        <v>6</v>
      </c>
      <c r="AF86" s="19">
        <v>6</v>
      </c>
      <c r="AG86" s="19">
        <v>6</v>
      </c>
      <c r="AH86" s="19" t="s">
        <v>583</v>
      </c>
      <c r="AI86" s="19" t="s">
        <v>584</v>
      </c>
      <c r="AJ86" s="32" t="s">
        <v>588</v>
      </c>
      <c r="AK86" s="32" t="s">
        <v>565</v>
      </c>
      <c r="AL86" s="22"/>
    </row>
    <row r="87" spans="1:38" s="1" customFormat="1" ht="21" customHeight="1">
      <c r="A87" s="8">
        <v>85</v>
      </c>
      <c r="B87" s="15" t="s">
        <v>452</v>
      </c>
      <c r="C87" s="15" t="s">
        <v>467</v>
      </c>
      <c r="D87" s="16">
        <v>16</v>
      </c>
      <c r="E87" s="15">
        <v>549</v>
      </c>
      <c r="F87" s="15" t="s">
        <v>155</v>
      </c>
      <c r="G87" s="15" t="s">
        <v>27</v>
      </c>
      <c r="H87" s="15" t="s">
        <v>26</v>
      </c>
      <c r="I87" s="17" t="s">
        <v>156</v>
      </c>
      <c r="J87" s="15" t="s">
        <v>513</v>
      </c>
      <c r="K87" s="15" t="s">
        <v>24</v>
      </c>
      <c r="L87" s="15" t="s">
        <v>43</v>
      </c>
      <c r="M87" s="15"/>
      <c r="N87" s="15" t="s">
        <v>135</v>
      </c>
      <c r="O87" s="15" t="s">
        <v>40</v>
      </c>
      <c r="P87" s="15">
        <v>2015.07</v>
      </c>
      <c r="Q87" s="15" t="s">
        <v>41</v>
      </c>
      <c r="R87" s="15"/>
      <c r="S87" s="15"/>
      <c r="T87" s="15"/>
      <c r="U87" s="15">
        <v>160700969</v>
      </c>
      <c r="V87" s="28">
        <v>33</v>
      </c>
      <c r="W87" s="15" t="s">
        <v>557</v>
      </c>
      <c r="X87" s="15">
        <v>10</v>
      </c>
      <c r="Y87" s="18">
        <v>64.5</v>
      </c>
      <c r="Z87" s="18" t="s">
        <v>566</v>
      </c>
      <c r="AA87" s="19">
        <v>16090253</v>
      </c>
      <c r="AB87" s="20">
        <v>86.2</v>
      </c>
      <c r="AC87" s="21">
        <f t="shared" si="3"/>
        <v>73.18</v>
      </c>
      <c r="AD87" s="21" t="s">
        <v>576</v>
      </c>
      <c r="AE87" s="19">
        <v>6</v>
      </c>
      <c r="AF87" s="19">
        <v>6</v>
      </c>
      <c r="AG87" s="19">
        <v>6</v>
      </c>
      <c r="AH87" s="19" t="s">
        <v>583</v>
      </c>
      <c r="AI87" s="19" t="s">
        <v>584</v>
      </c>
      <c r="AJ87" s="32" t="s">
        <v>588</v>
      </c>
      <c r="AK87" s="32" t="s">
        <v>565</v>
      </c>
      <c r="AL87" s="22"/>
    </row>
    <row r="88" spans="1:38" s="1" customFormat="1" ht="21" customHeight="1">
      <c r="A88" s="8">
        <v>86</v>
      </c>
      <c r="B88" s="15" t="s">
        <v>452</v>
      </c>
      <c r="C88" s="15" t="s">
        <v>467</v>
      </c>
      <c r="D88" s="16">
        <v>16</v>
      </c>
      <c r="E88" s="15">
        <v>1724</v>
      </c>
      <c r="F88" s="15" t="s">
        <v>392</v>
      </c>
      <c r="G88" s="15" t="s">
        <v>36</v>
      </c>
      <c r="H88" s="15" t="s">
        <v>26</v>
      </c>
      <c r="I88" s="17" t="s">
        <v>393</v>
      </c>
      <c r="J88" s="15" t="s">
        <v>517</v>
      </c>
      <c r="K88" s="15" t="s">
        <v>37</v>
      </c>
      <c r="L88" s="15" t="s">
        <v>43</v>
      </c>
      <c r="M88" s="15"/>
      <c r="N88" s="15" t="s">
        <v>135</v>
      </c>
      <c r="O88" s="15" t="s">
        <v>40</v>
      </c>
      <c r="P88" s="15">
        <v>2015.07</v>
      </c>
      <c r="Q88" s="15" t="s">
        <v>41</v>
      </c>
      <c r="R88" s="15"/>
      <c r="S88" s="15"/>
      <c r="T88" s="15"/>
      <c r="U88" s="15">
        <v>160702053</v>
      </c>
      <c r="V88" s="28">
        <v>67</v>
      </c>
      <c r="W88" s="15" t="s">
        <v>558</v>
      </c>
      <c r="X88" s="15">
        <v>10</v>
      </c>
      <c r="Y88" s="18">
        <v>64.5</v>
      </c>
      <c r="Z88" s="18" t="s">
        <v>566</v>
      </c>
      <c r="AA88" s="19">
        <v>16090254</v>
      </c>
      <c r="AB88" s="20">
        <v>85.2</v>
      </c>
      <c r="AC88" s="21">
        <f t="shared" si="3"/>
        <v>72.78</v>
      </c>
      <c r="AD88" s="21" t="s">
        <v>576</v>
      </c>
      <c r="AE88" s="19">
        <v>6</v>
      </c>
      <c r="AF88" s="19">
        <v>6</v>
      </c>
      <c r="AG88" s="19">
        <v>6</v>
      </c>
      <c r="AH88" s="19" t="s">
        <v>583</v>
      </c>
      <c r="AI88" s="19" t="s">
        <v>584</v>
      </c>
      <c r="AJ88" s="32" t="s">
        <v>588</v>
      </c>
      <c r="AK88" s="32" t="s">
        <v>565</v>
      </c>
      <c r="AL88" s="22"/>
    </row>
    <row r="89" spans="1:38" s="1" customFormat="1" ht="21" customHeight="1">
      <c r="A89" s="8">
        <v>87</v>
      </c>
      <c r="B89" s="15" t="s">
        <v>452</v>
      </c>
      <c r="C89" s="15" t="s">
        <v>467</v>
      </c>
      <c r="D89" s="16">
        <v>16</v>
      </c>
      <c r="E89" s="16">
        <v>4226</v>
      </c>
      <c r="F89" s="15" t="s">
        <v>277</v>
      </c>
      <c r="G89" s="15" t="s">
        <v>215</v>
      </c>
      <c r="H89" s="15" t="s">
        <v>26</v>
      </c>
      <c r="I89" s="17" t="s">
        <v>278</v>
      </c>
      <c r="J89" s="15" t="s">
        <v>526</v>
      </c>
      <c r="K89" s="15" t="s">
        <v>207</v>
      </c>
      <c r="L89" s="15" t="s">
        <v>83</v>
      </c>
      <c r="M89" s="15"/>
      <c r="N89" s="15" t="s">
        <v>279</v>
      </c>
      <c r="O89" s="15" t="s">
        <v>270</v>
      </c>
      <c r="P89" s="15">
        <v>201406</v>
      </c>
      <c r="Q89" s="15"/>
      <c r="R89" s="15"/>
      <c r="S89" s="15"/>
      <c r="T89" s="15"/>
      <c r="U89" s="15">
        <v>160704308</v>
      </c>
      <c r="V89" s="28">
        <v>138</v>
      </c>
      <c r="W89" s="15" t="s">
        <v>560</v>
      </c>
      <c r="X89" s="15">
        <v>10</v>
      </c>
      <c r="Y89" s="18">
        <v>69</v>
      </c>
      <c r="Z89" s="18" t="s">
        <v>566</v>
      </c>
      <c r="AA89" s="19">
        <v>16090229</v>
      </c>
      <c r="AB89" s="20">
        <v>77.8</v>
      </c>
      <c r="AC89" s="21">
        <f t="shared" si="3"/>
        <v>72.52</v>
      </c>
      <c r="AD89" s="21" t="s">
        <v>576</v>
      </c>
      <c r="AE89" s="19">
        <v>6</v>
      </c>
      <c r="AF89" s="19">
        <v>6</v>
      </c>
      <c r="AG89" s="19">
        <v>6</v>
      </c>
      <c r="AH89" s="19" t="s">
        <v>583</v>
      </c>
      <c r="AI89" s="19" t="s">
        <v>584</v>
      </c>
      <c r="AJ89" s="32" t="s">
        <v>588</v>
      </c>
      <c r="AK89" s="32" t="s">
        <v>565</v>
      </c>
      <c r="AL89" s="22"/>
    </row>
    <row r="90" spans="1:38" s="1" customFormat="1" ht="21" customHeight="1">
      <c r="A90" s="8">
        <v>88</v>
      </c>
      <c r="B90" s="15" t="s">
        <v>452</v>
      </c>
      <c r="C90" s="15" t="s">
        <v>467</v>
      </c>
      <c r="D90" s="16">
        <v>17</v>
      </c>
      <c r="E90" s="16">
        <v>3388</v>
      </c>
      <c r="F90" s="15" t="s">
        <v>257</v>
      </c>
      <c r="G90" s="15" t="s">
        <v>27</v>
      </c>
      <c r="H90" s="15" t="s">
        <v>26</v>
      </c>
      <c r="I90" s="17" t="s">
        <v>258</v>
      </c>
      <c r="J90" s="15" t="s">
        <v>541</v>
      </c>
      <c r="K90" s="15" t="s">
        <v>80</v>
      </c>
      <c r="L90" s="15" t="s">
        <v>83</v>
      </c>
      <c r="M90" s="15"/>
      <c r="N90" s="15" t="s">
        <v>232</v>
      </c>
      <c r="O90" s="15" t="s">
        <v>217</v>
      </c>
      <c r="P90" s="15">
        <v>201507</v>
      </c>
      <c r="Q90" s="15" t="s">
        <v>41</v>
      </c>
      <c r="R90" s="15"/>
      <c r="S90" s="15"/>
      <c r="T90" s="15"/>
      <c r="U90" s="15">
        <v>160703558</v>
      </c>
      <c r="V90" s="28">
        <v>114</v>
      </c>
      <c r="W90" s="15" t="s">
        <v>560</v>
      </c>
      <c r="X90" s="15">
        <v>10</v>
      </c>
      <c r="Y90" s="18">
        <v>83.5</v>
      </c>
      <c r="Z90" s="18" t="s">
        <v>566</v>
      </c>
      <c r="AA90" s="19">
        <v>16090274</v>
      </c>
      <c r="AB90" s="20">
        <v>78.2</v>
      </c>
      <c r="AC90" s="21">
        <f aca="true" t="shared" si="4" ref="AC90:AC104">Y90*0.6+AB90*0.4</f>
        <v>81.38</v>
      </c>
      <c r="AD90" s="21" t="s">
        <v>576</v>
      </c>
      <c r="AE90" s="19">
        <v>7</v>
      </c>
      <c r="AF90" s="19">
        <v>7</v>
      </c>
      <c r="AG90" s="19">
        <v>7</v>
      </c>
      <c r="AH90" s="19" t="s">
        <v>583</v>
      </c>
      <c r="AI90" s="19" t="s">
        <v>584</v>
      </c>
      <c r="AJ90" s="32" t="s">
        <v>588</v>
      </c>
      <c r="AK90" s="32" t="s">
        <v>565</v>
      </c>
      <c r="AL90" s="22"/>
    </row>
    <row r="91" spans="1:38" s="1" customFormat="1" ht="21" customHeight="1">
      <c r="A91" s="8">
        <v>89</v>
      </c>
      <c r="B91" s="15" t="s">
        <v>452</v>
      </c>
      <c r="C91" s="15" t="s">
        <v>467</v>
      </c>
      <c r="D91" s="16">
        <v>17</v>
      </c>
      <c r="E91" s="15">
        <v>3848</v>
      </c>
      <c r="F91" s="15" t="s">
        <v>319</v>
      </c>
      <c r="G91" s="15" t="s">
        <v>229</v>
      </c>
      <c r="H91" s="15" t="s">
        <v>26</v>
      </c>
      <c r="I91" s="17" t="s">
        <v>320</v>
      </c>
      <c r="J91" s="15" t="s">
        <v>526</v>
      </c>
      <c r="K91" s="15" t="s">
        <v>225</v>
      </c>
      <c r="L91" s="15" t="s">
        <v>83</v>
      </c>
      <c r="M91" s="15"/>
      <c r="N91" s="15" t="s">
        <v>318</v>
      </c>
      <c r="O91" s="15" t="s">
        <v>228</v>
      </c>
      <c r="P91" s="15">
        <v>201607</v>
      </c>
      <c r="Q91" s="15" t="s">
        <v>41</v>
      </c>
      <c r="R91" s="15"/>
      <c r="S91" s="15"/>
      <c r="T91" s="15"/>
      <c r="U91" s="15">
        <v>160703965</v>
      </c>
      <c r="V91" s="28">
        <v>127</v>
      </c>
      <c r="W91" s="15" t="s">
        <v>560</v>
      </c>
      <c r="X91" s="15">
        <v>10</v>
      </c>
      <c r="Y91" s="18">
        <v>80</v>
      </c>
      <c r="Z91" s="18" t="s">
        <v>566</v>
      </c>
      <c r="AA91" s="19">
        <v>16090275</v>
      </c>
      <c r="AB91" s="20">
        <v>81.2</v>
      </c>
      <c r="AC91" s="21">
        <f t="shared" si="4"/>
        <v>80.48</v>
      </c>
      <c r="AD91" s="21" t="s">
        <v>576</v>
      </c>
      <c r="AE91" s="19">
        <v>7</v>
      </c>
      <c r="AF91" s="19">
        <v>7</v>
      </c>
      <c r="AG91" s="19">
        <v>7</v>
      </c>
      <c r="AH91" s="19" t="s">
        <v>583</v>
      </c>
      <c r="AI91" s="19" t="s">
        <v>584</v>
      </c>
      <c r="AJ91" s="32" t="s">
        <v>588</v>
      </c>
      <c r="AK91" s="32" t="s">
        <v>565</v>
      </c>
      <c r="AL91" s="22"/>
    </row>
    <row r="92" spans="1:38" s="1" customFormat="1" ht="21" customHeight="1">
      <c r="A92" s="8">
        <v>90</v>
      </c>
      <c r="B92" s="15" t="s">
        <v>452</v>
      </c>
      <c r="C92" s="15" t="s">
        <v>467</v>
      </c>
      <c r="D92" s="16">
        <v>17</v>
      </c>
      <c r="E92" s="15">
        <v>869</v>
      </c>
      <c r="F92" s="15" t="s">
        <v>57</v>
      </c>
      <c r="G92" s="15" t="s">
        <v>27</v>
      </c>
      <c r="H92" s="15" t="s">
        <v>26</v>
      </c>
      <c r="I92" s="17" t="s">
        <v>178</v>
      </c>
      <c r="J92" s="15" t="s">
        <v>479</v>
      </c>
      <c r="K92" s="15" t="s">
        <v>24</v>
      </c>
      <c r="L92" s="15" t="s">
        <v>43</v>
      </c>
      <c r="M92" s="15"/>
      <c r="N92" s="15" t="s">
        <v>175</v>
      </c>
      <c r="O92" s="15" t="s">
        <v>40</v>
      </c>
      <c r="P92" s="15">
        <v>2016.07</v>
      </c>
      <c r="Q92" s="15" t="s">
        <v>41</v>
      </c>
      <c r="R92" s="15"/>
      <c r="S92" s="15"/>
      <c r="T92" s="15"/>
      <c r="U92" s="15">
        <v>160701261</v>
      </c>
      <c r="V92" s="28">
        <v>42</v>
      </c>
      <c r="W92" s="15" t="s">
        <v>557</v>
      </c>
      <c r="X92" s="15">
        <v>10</v>
      </c>
      <c r="Y92" s="18">
        <v>76</v>
      </c>
      <c r="Z92" s="18" t="s">
        <v>566</v>
      </c>
      <c r="AA92" s="19">
        <v>16090276</v>
      </c>
      <c r="AB92" s="20">
        <v>81.8</v>
      </c>
      <c r="AC92" s="21">
        <f t="shared" si="4"/>
        <v>78.32</v>
      </c>
      <c r="AD92" s="21" t="s">
        <v>576</v>
      </c>
      <c r="AE92" s="19">
        <v>7</v>
      </c>
      <c r="AF92" s="19">
        <v>7</v>
      </c>
      <c r="AG92" s="19">
        <v>7</v>
      </c>
      <c r="AH92" s="19" t="s">
        <v>583</v>
      </c>
      <c r="AI92" s="19" t="s">
        <v>584</v>
      </c>
      <c r="AJ92" s="32" t="s">
        <v>588</v>
      </c>
      <c r="AK92" s="32" t="s">
        <v>565</v>
      </c>
      <c r="AL92" s="22"/>
    </row>
    <row r="93" spans="1:38" s="1" customFormat="1" ht="21" customHeight="1">
      <c r="A93" s="8">
        <v>91</v>
      </c>
      <c r="B93" s="15" t="s">
        <v>452</v>
      </c>
      <c r="C93" s="15" t="s">
        <v>467</v>
      </c>
      <c r="D93" s="23">
        <v>17</v>
      </c>
      <c r="E93" s="24">
        <v>2180</v>
      </c>
      <c r="F93" s="24" t="s">
        <v>69</v>
      </c>
      <c r="G93" s="24" t="s">
        <v>36</v>
      </c>
      <c r="H93" s="24" t="s">
        <v>47</v>
      </c>
      <c r="I93" s="25" t="s">
        <v>70</v>
      </c>
      <c r="J93" s="15" t="s">
        <v>515</v>
      </c>
      <c r="K93" s="24" t="s">
        <v>37</v>
      </c>
      <c r="L93" s="24" t="s">
        <v>43</v>
      </c>
      <c r="M93" s="24"/>
      <c r="N93" s="24" t="s">
        <v>39</v>
      </c>
      <c r="O93" s="24" t="s">
        <v>40</v>
      </c>
      <c r="P93" s="26">
        <v>42186</v>
      </c>
      <c r="Q93" s="24" t="s">
        <v>41</v>
      </c>
      <c r="R93" s="15"/>
      <c r="S93" s="15"/>
      <c r="T93" s="24"/>
      <c r="U93" s="15">
        <v>160702462</v>
      </c>
      <c r="V93" s="28">
        <v>80</v>
      </c>
      <c r="W93" s="15" t="s">
        <v>558</v>
      </c>
      <c r="X93" s="15">
        <v>10</v>
      </c>
      <c r="Y93" s="18">
        <v>72</v>
      </c>
      <c r="Z93" s="18" t="s">
        <v>566</v>
      </c>
      <c r="AA93" s="19">
        <v>16090282</v>
      </c>
      <c r="AB93" s="20">
        <v>84.8</v>
      </c>
      <c r="AC93" s="21">
        <f t="shared" si="4"/>
        <v>77.12</v>
      </c>
      <c r="AD93" s="21" t="s">
        <v>576</v>
      </c>
      <c r="AE93" s="19">
        <v>7</v>
      </c>
      <c r="AF93" s="19">
        <v>7</v>
      </c>
      <c r="AG93" s="19">
        <v>7</v>
      </c>
      <c r="AH93" s="19" t="s">
        <v>583</v>
      </c>
      <c r="AI93" s="19" t="s">
        <v>584</v>
      </c>
      <c r="AJ93" s="32" t="s">
        <v>588</v>
      </c>
      <c r="AK93" s="32" t="s">
        <v>565</v>
      </c>
      <c r="AL93" s="22"/>
    </row>
    <row r="94" spans="1:38" s="1" customFormat="1" ht="21" customHeight="1">
      <c r="A94" s="8">
        <v>92</v>
      </c>
      <c r="B94" s="15" t="s">
        <v>452</v>
      </c>
      <c r="C94" s="15" t="s">
        <v>467</v>
      </c>
      <c r="D94" s="16">
        <v>17</v>
      </c>
      <c r="E94" s="15">
        <v>1169</v>
      </c>
      <c r="F94" s="15" t="s">
        <v>99</v>
      </c>
      <c r="G94" s="15" t="s">
        <v>27</v>
      </c>
      <c r="H94" s="15" t="s">
        <v>26</v>
      </c>
      <c r="I94" s="17" t="s">
        <v>100</v>
      </c>
      <c r="J94" s="15" t="s">
        <v>495</v>
      </c>
      <c r="K94" s="15" t="s">
        <v>24</v>
      </c>
      <c r="L94" s="15" t="s">
        <v>83</v>
      </c>
      <c r="M94" s="15" t="s">
        <v>74</v>
      </c>
      <c r="N94" s="15" t="s">
        <v>101</v>
      </c>
      <c r="O94" s="15" t="s">
        <v>76</v>
      </c>
      <c r="P94" s="15">
        <v>201507</v>
      </c>
      <c r="Q94" s="15" t="s">
        <v>41</v>
      </c>
      <c r="R94" s="15"/>
      <c r="S94" s="15"/>
      <c r="T94" s="15"/>
      <c r="U94" s="15">
        <v>160701521</v>
      </c>
      <c r="V94" s="28">
        <v>50</v>
      </c>
      <c r="W94" s="15" t="s">
        <v>557</v>
      </c>
      <c r="X94" s="15">
        <v>10</v>
      </c>
      <c r="Y94" s="18">
        <v>71.5</v>
      </c>
      <c r="Z94" s="18" t="s">
        <v>566</v>
      </c>
      <c r="AA94" s="19">
        <v>16090283</v>
      </c>
      <c r="AB94" s="20">
        <v>85.4</v>
      </c>
      <c r="AC94" s="21">
        <f t="shared" si="4"/>
        <v>77.06</v>
      </c>
      <c r="AD94" s="21" t="s">
        <v>576</v>
      </c>
      <c r="AE94" s="19">
        <v>7</v>
      </c>
      <c r="AF94" s="19">
        <v>7</v>
      </c>
      <c r="AG94" s="19">
        <v>7</v>
      </c>
      <c r="AH94" s="19" t="s">
        <v>583</v>
      </c>
      <c r="AI94" s="19" t="s">
        <v>584</v>
      </c>
      <c r="AJ94" s="32" t="s">
        <v>588</v>
      </c>
      <c r="AK94" s="32" t="s">
        <v>565</v>
      </c>
      <c r="AL94" s="22"/>
    </row>
    <row r="95" spans="1:38" s="1" customFormat="1" ht="21" customHeight="1">
      <c r="A95" s="8">
        <v>93</v>
      </c>
      <c r="B95" s="15" t="s">
        <v>452</v>
      </c>
      <c r="C95" s="15" t="s">
        <v>467</v>
      </c>
      <c r="D95" s="16">
        <v>17</v>
      </c>
      <c r="E95" s="15">
        <v>182</v>
      </c>
      <c r="F95" s="15" t="s">
        <v>122</v>
      </c>
      <c r="G95" s="15" t="s">
        <v>27</v>
      </c>
      <c r="H95" s="15" t="s">
        <v>116</v>
      </c>
      <c r="I95" s="17" t="s">
        <v>123</v>
      </c>
      <c r="J95" s="15" t="s">
        <v>517</v>
      </c>
      <c r="K95" s="15" t="s">
        <v>24</v>
      </c>
      <c r="L95" s="15" t="s">
        <v>73</v>
      </c>
      <c r="M95" s="15"/>
      <c r="N95" s="15" t="s">
        <v>84</v>
      </c>
      <c r="O95" s="15" t="s">
        <v>76</v>
      </c>
      <c r="P95" s="27">
        <v>42552</v>
      </c>
      <c r="Q95" s="15"/>
      <c r="R95" s="15"/>
      <c r="S95" s="15"/>
      <c r="T95" s="15"/>
      <c r="U95" s="15">
        <v>160700640</v>
      </c>
      <c r="V95" s="28">
        <v>23</v>
      </c>
      <c r="W95" s="15" t="s">
        <v>556</v>
      </c>
      <c r="X95" s="15">
        <v>10</v>
      </c>
      <c r="Y95" s="18">
        <v>75</v>
      </c>
      <c r="Z95" s="18" t="s">
        <v>566</v>
      </c>
      <c r="AA95" s="19">
        <v>16090278</v>
      </c>
      <c r="AB95" s="20">
        <v>79.6</v>
      </c>
      <c r="AC95" s="21">
        <f t="shared" si="4"/>
        <v>76.84</v>
      </c>
      <c r="AD95" s="21" t="s">
        <v>576</v>
      </c>
      <c r="AE95" s="19">
        <v>7</v>
      </c>
      <c r="AF95" s="19">
        <v>7</v>
      </c>
      <c r="AG95" s="19">
        <v>7</v>
      </c>
      <c r="AH95" s="19" t="s">
        <v>583</v>
      </c>
      <c r="AI95" s="19" t="s">
        <v>584</v>
      </c>
      <c r="AJ95" s="32" t="s">
        <v>588</v>
      </c>
      <c r="AK95" s="32" t="s">
        <v>565</v>
      </c>
      <c r="AL95" s="22"/>
    </row>
    <row r="96" spans="1:38" s="1" customFormat="1" ht="21" customHeight="1">
      <c r="A96" s="8">
        <v>94</v>
      </c>
      <c r="B96" s="15" t="s">
        <v>452</v>
      </c>
      <c r="C96" s="15" t="s">
        <v>467</v>
      </c>
      <c r="D96" s="16">
        <v>17</v>
      </c>
      <c r="E96" s="15">
        <v>1492</v>
      </c>
      <c r="F96" s="15" t="s">
        <v>326</v>
      </c>
      <c r="G96" s="15" t="s">
        <v>27</v>
      </c>
      <c r="H96" s="15" t="s">
        <v>85</v>
      </c>
      <c r="I96" s="17" t="s">
        <v>327</v>
      </c>
      <c r="J96" s="15" t="s">
        <v>471</v>
      </c>
      <c r="K96" s="15" t="s">
        <v>24</v>
      </c>
      <c r="L96" s="15" t="s">
        <v>73</v>
      </c>
      <c r="M96" s="15" t="s">
        <v>74</v>
      </c>
      <c r="N96" s="15" t="s">
        <v>84</v>
      </c>
      <c r="O96" s="15" t="s">
        <v>76</v>
      </c>
      <c r="P96" s="15">
        <v>201507</v>
      </c>
      <c r="Q96" s="15" t="s">
        <v>41</v>
      </c>
      <c r="R96" s="15"/>
      <c r="S96" s="15"/>
      <c r="T96" s="15"/>
      <c r="U96" s="15">
        <v>160701838</v>
      </c>
      <c r="V96" s="28">
        <v>60</v>
      </c>
      <c r="W96" s="15" t="s">
        <v>557</v>
      </c>
      <c r="X96" s="15">
        <v>10</v>
      </c>
      <c r="Y96" s="18">
        <v>73</v>
      </c>
      <c r="Z96" s="18" t="s">
        <v>566</v>
      </c>
      <c r="AA96" s="19">
        <v>16090279</v>
      </c>
      <c r="AB96" s="20">
        <v>82.2</v>
      </c>
      <c r="AC96" s="21">
        <f t="shared" si="4"/>
        <v>76.68</v>
      </c>
      <c r="AD96" s="21" t="s">
        <v>576</v>
      </c>
      <c r="AE96" s="19">
        <v>7</v>
      </c>
      <c r="AF96" s="19">
        <v>7</v>
      </c>
      <c r="AG96" s="19">
        <v>7</v>
      </c>
      <c r="AH96" s="19" t="s">
        <v>583</v>
      </c>
      <c r="AI96" s="19" t="s">
        <v>584</v>
      </c>
      <c r="AJ96" s="32" t="s">
        <v>588</v>
      </c>
      <c r="AK96" s="32" t="s">
        <v>565</v>
      </c>
      <c r="AL96" s="22"/>
    </row>
    <row r="97" spans="1:38" s="1" customFormat="1" ht="21" customHeight="1">
      <c r="A97" s="8">
        <v>95</v>
      </c>
      <c r="B97" s="15" t="s">
        <v>452</v>
      </c>
      <c r="C97" s="15" t="s">
        <v>467</v>
      </c>
      <c r="D97" s="16">
        <v>17</v>
      </c>
      <c r="E97" s="16">
        <v>3390</v>
      </c>
      <c r="F97" s="15" t="s">
        <v>259</v>
      </c>
      <c r="G97" s="15" t="s">
        <v>27</v>
      </c>
      <c r="H97" s="15" t="s">
        <v>26</v>
      </c>
      <c r="I97" s="17" t="s">
        <v>260</v>
      </c>
      <c r="J97" s="15" t="s">
        <v>472</v>
      </c>
      <c r="K97" s="15" t="s">
        <v>207</v>
      </c>
      <c r="L97" s="15" t="s">
        <v>83</v>
      </c>
      <c r="M97" s="15"/>
      <c r="N97" s="15" t="s">
        <v>242</v>
      </c>
      <c r="O97" s="15" t="s">
        <v>217</v>
      </c>
      <c r="P97" s="15">
        <v>201503</v>
      </c>
      <c r="Q97" s="15" t="s">
        <v>41</v>
      </c>
      <c r="R97" s="15"/>
      <c r="S97" s="15"/>
      <c r="T97" s="15"/>
      <c r="U97" s="15">
        <v>160703560</v>
      </c>
      <c r="V97" s="28">
        <v>114</v>
      </c>
      <c r="W97" s="15" t="s">
        <v>560</v>
      </c>
      <c r="X97" s="15">
        <v>10</v>
      </c>
      <c r="Y97" s="18">
        <v>73</v>
      </c>
      <c r="Z97" s="18" t="s">
        <v>566</v>
      </c>
      <c r="AA97" s="19">
        <v>16090280</v>
      </c>
      <c r="AB97" s="20">
        <v>82.2</v>
      </c>
      <c r="AC97" s="21">
        <f t="shared" si="4"/>
        <v>76.68</v>
      </c>
      <c r="AD97" s="21" t="s">
        <v>576</v>
      </c>
      <c r="AE97" s="19">
        <v>7</v>
      </c>
      <c r="AF97" s="19">
        <v>7</v>
      </c>
      <c r="AG97" s="19">
        <v>7</v>
      </c>
      <c r="AH97" s="19" t="s">
        <v>583</v>
      </c>
      <c r="AI97" s="19" t="s">
        <v>584</v>
      </c>
      <c r="AJ97" s="32" t="s">
        <v>588</v>
      </c>
      <c r="AK97" s="32" t="s">
        <v>565</v>
      </c>
      <c r="AL97" s="22"/>
    </row>
    <row r="98" spans="1:38" s="1" customFormat="1" ht="21" customHeight="1">
      <c r="A98" s="8">
        <v>96</v>
      </c>
      <c r="B98" s="15" t="s">
        <v>452</v>
      </c>
      <c r="C98" s="15" t="s">
        <v>467</v>
      </c>
      <c r="D98" s="16">
        <v>17</v>
      </c>
      <c r="E98" s="15">
        <v>4573</v>
      </c>
      <c r="F98" s="15" t="s">
        <v>426</v>
      </c>
      <c r="G98" s="15" t="s">
        <v>27</v>
      </c>
      <c r="H98" s="15" t="s">
        <v>26</v>
      </c>
      <c r="I98" s="17" t="s">
        <v>427</v>
      </c>
      <c r="J98" s="15" t="s">
        <v>527</v>
      </c>
      <c r="K98" s="15" t="s">
        <v>24</v>
      </c>
      <c r="L98" s="15" t="s">
        <v>43</v>
      </c>
      <c r="M98" s="15"/>
      <c r="N98" s="15" t="s">
        <v>48</v>
      </c>
      <c r="O98" s="15" t="s">
        <v>40</v>
      </c>
      <c r="P98" s="15">
        <v>201607</v>
      </c>
      <c r="Q98" s="15" t="s">
        <v>41</v>
      </c>
      <c r="R98" s="15"/>
      <c r="S98" s="15"/>
      <c r="T98" s="15"/>
      <c r="U98" s="15">
        <v>160704583</v>
      </c>
      <c r="V98" s="28">
        <v>146</v>
      </c>
      <c r="W98" s="15" t="s">
        <v>560</v>
      </c>
      <c r="X98" s="15">
        <v>10</v>
      </c>
      <c r="Y98" s="18">
        <v>75.5</v>
      </c>
      <c r="Z98" s="18" t="s">
        <v>566</v>
      </c>
      <c r="AA98" s="19">
        <v>16090277</v>
      </c>
      <c r="AB98" s="20">
        <v>77</v>
      </c>
      <c r="AC98" s="21">
        <f t="shared" si="4"/>
        <v>76.1</v>
      </c>
      <c r="AD98" s="21" t="s">
        <v>576</v>
      </c>
      <c r="AE98" s="19">
        <v>7</v>
      </c>
      <c r="AF98" s="19">
        <v>7</v>
      </c>
      <c r="AG98" s="19">
        <v>7</v>
      </c>
      <c r="AH98" s="19" t="s">
        <v>583</v>
      </c>
      <c r="AI98" s="19" t="s">
        <v>584</v>
      </c>
      <c r="AJ98" s="32" t="s">
        <v>588</v>
      </c>
      <c r="AK98" s="32" t="s">
        <v>565</v>
      </c>
      <c r="AL98" s="22"/>
    </row>
    <row r="99" spans="1:38" s="1" customFormat="1" ht="21" customHeight="1">
      <c r="A99" s="8">
        <v>97</v>
      </c>
      <c r="B99" s="15" t="s">
        <v>452</v>
      </c>
      <c r="C99" s="15" t="s">
        <v>467</v>
      </c>
      <c r="D99" s="16">
        <v>17</v>
      </c>
      <c r="E99" s="15">
        <v>2803</v>
      </c>
      <c r="F99" s="15" t="s">
        <v>371</v>
      </c>
      <c r="G99" s="15" t="s">
        <v>27</v>
      </c>
      <c r="H99" s="15" t="s">
        <v>26</v>
      </c>
      <c r="I99" s="17" t="s">
        <v>372</v>
      </c>
      <c r="J99" s="15" t="s">
        <v>485</v>
      </c>
      <c r="K99" s="15" t="s">
        <v>24</v>
      </c>
      <c r="L99" s="15" t="s">
        <v>208</v>
      </c>
      <c r="M99" s="15"/>
      <c r="N99" s="15" t="s">
        <v>267</v>
      </c>
      <c r="O99" s="15" t="s">
        <v>217</v>
      </c>
      <c r="P99" s="15">
        <v>201507</v>
      </c>
      <c r="Q99" s="15" t="s">
        <v>255</v>
      </c>
      <c r="R99" s="15"/>
      <c r="S99" s="15"/>
      <c r="T99" s="15"/>
      <c r="U99" s="15">
        <v>160703020</v>
      </c>
      <c r="V99" s="28">
        <v>97</v>
      </c>
      <c r="W99" s="15" t="s">
        <v>559</v>
      </c>
      <c r="X99" s="15">
        <v>10</v>
      </c>
      <c r="Y99" s="18">
        <v>72.5</v>
      </c>
      <c r="Z99" s="18" t="s">
        <v>566</v>
      </c>
      <c r="AA99" s="19">
        <v>16090281</v>
      </c>
      <c r="AB99" s="20">
        <v>79</v>
      </c>
      <c r="AC99" s="21">
        <f t="shared" si="4"/>
        <v>75.1</v>
      </c>
      <c r="AD99" s="21" t="s">
        <v>576</v>
      </c>
      <c r="AE99" s="19">
        <v>7</v>
      </c>
      <c r="AF99" s="19">
        <v>7</v>
      </c>
      <c r="AG99" s="19">
        <v>7</v>
      </c>
      <c r="AH99" s="19" t="s">
        <v>583</v>
      </c>
      <c r="AI99" s="19" t="s">
        <v>584</v>
      </c>
      <c r="AJ99" s="32" t="s">
        <v>588</v>
      </c>
      <c r="AK99" s="32" t="s">
        <v>565</v>
      </c>
      <c r="AL99" s="22"/>
    </row>
    <row r="100" spans="1:38" s="1" customFormat="1" ht="21" customHeight="1">
      <c r="A100" s="8">
        <v>98</v>
      </c>
      <c r="B100" s="15" t="s">
        <v>452</v>
      </c>
      <c r="C100" s="15" t="s">
        <v>467</v>
      </c>
      <c r="D100" s="16">
        <v>17</v>
      </c>
      <c r="E100" s="15">
        <v>1003</v>
      </c>
      <c r="F100" s="15" t="s">
        <v>78</v>
      </c>
      <c r="G100" s="15" t="s">
        <v>27</v>
      </c>
      <c r="H100" s="15" t="s">
        <v>26</v>
      </c>
      <c r="I100" s="17" t="s">
        <v>79</v>
      </c>
      <c r="J100" s="15" t="s">
        <v>478</v>
      </c>
      <c r="K100" s="15" t="s">
        <v>80</v>
      </c>
      <c r="L100" s="15" t="s">
        <v>73</v>
      </c>
      <c r="M100" s="15" t="s">
        <v>74</v>
      </c>
      <c r="N100" s="15" t="s">
        <v>75</v>
      </c>
      <c r="O100" s="15" t="s">
        <v>76</v>
      </c>
      <c r="P100" s="15">
        <v>201207</v>
      </c>
      <c r="Q100" s="15" t="s">
        <v>41</v>
      </c>
      <c r="R100" s="15"/>
      <c r="S100" s="15"/>
      <c r="T100" s="15"/>
      <c r="U100" s="15">
        <v>160701372</v>
      </c>
      <c r="V100" s="28">
        <v>46</v>
      </c>
      <c r="W100" s="15" t="s">
        <v>557</v>
      </c>
      <c r="X100" s="15">
        <v>10</v>
      </c>
      <c r="Y100" s="18">
        <v>69.5</v>
      </c>
      <c r="Z100" s="18" t="s">
        <v>566</v>
      </c>
      <c r="AA100" s="19">
        <v>16090286</v>
      </c>
      <c r="AB100" s="20">
        <v>83.2</v>
      </c>
      <c r="AC100" s="21">
        <f t="shared" si="4"/>
        <v>74.97999999999999</v>
      </c>
      <c r="AD100" s="21" t="s">
        <v>576</v>
      </c>
      <c r="AE100" s="19">
        <v>7</v>
      </c>
      <c r="AF100" s="19">
        <v>7</v>
      </c>
      <c r="AG100" s="19">
        <v>7</v>
      </c>
      <c r="AH100" s="19" t="s">
        <v>583</v>
      </c>
      <c r="AI100" s="19" t="s">
        <v>584</v>
      </c>
      <c r="AJ100" s="32" t="s">
        <v>588</v>
      </c>
      <c r="AK100" s="32" t="s">
        <v>565</v>
      </c>
      <c r="AL100" s="22"/>
    </row>
    <row r="101" spans="1:38" s="1" customFormat="1" ht="21" customHeight="1">
      <c r="A101" s="8">
        <v>99</v>
      </c>
      <c r="B101" s="15" t="s">
        <v>452</v>
      </c>
      <c r="C101" s="15" t="s">
        <v>467</v>
      </c>
      <c r="D101" s="16">
        <v>17</v>
      </c>
      <c r="E101" s="16">
        <v>3403</v>
      </c>
      <c r="F101" s="15" t="s">
        <v>261</v>
      </c>
      <c r="G101" s="15" t="s">
        <v>27</v>
      </c>
      <c r="H101" s="15" t="s">
        <v>26</v>
      </c>
      <c r="I101" s="17" t="s">
        <v>262</v>
      </c>
      <c r="J101" s="15" t="s">
        <v>527</v>
      </c>
      <c r="K101" s="15" t="s">
        <v>207</v>
      </c>
      <c r="L101" s="15" t="s">
        <v>208</v>
      </c>
      <c r="M101" s="15"/>
      <c r="N101" s="15" t="s">
        <v>216</v>
      </c>
      <c r="O101" s="15" t="s">
        <v>217</v>
      </c>
      <c r="P101" s="15">
        <v>201407</v>
      </c>
      <c r="Q101" s="15" t="s">
        <v>41</v>
      </c>
      <c r="R101" s="15"/>
      <c r="S101" s="15"/>
      <c r="T101" s="15"/>
      <c r="U101" s="15">
        <v>160703571</v>
      </c>
      <c r="V101" s="28">
        <v>115</v>
      </c>
      <c r="W101" s="15" t="s">
        <v>560</v>
      </c>
      <c r="X101" s="15">
        <v>10</v>
      </c>
      <c r="Y101" s="18">
        <v>70.5</v>
      </c>
      <c r="Z101" s="18" t="s">
        <v>566</v>
      </c>
      <c r="AA101" s="19">
        <v>16090285</v>
      </c>
      <c r="AB101" s="20">
        <v>80.6</v>
      </c>
      <c r="AC101" s="21">
        <f t="shared" si="4"/>
        <v>74.53999999999999</v>
      </c>
      <c r="AD101" s="21" t="s">
        <v>576</v>
      </c>
      <c r="AE101" s="19">
        <v>7</v>
      </c>
      <c r="AF101" s="19">
        <v>7</v>
      </c>
      <c r="AG101" s="19">
        <v>7</v>
      </c>
      <c r="AH101" s="19" t="s">
        <v>583</v>
      </c>
      <c r="AI101" s="19" t="s">
        <v>584</v>
      </c>
      <c r="AJ101" s="32" t="s">
        <v>588</v>
      </c>
      <c r="AK101" s="32" t="s">
        <v>565</v>
      </c>
      <c r="AL101" s="22"/>
    </row>
    <row r="102" spans="1:38" s="1" customFormat="1" ht="21" customHeight="1">
      <c r="A102" s="8">
        <v>100</v>
      </c>
      <c r="B102" s="15" t="s">
        <v>452</v>
      </c>
      <c r="C102" s="15" t="s">
        <v>467</v>
      </c>
      <c r="D102" s="23">
        <v>17</v>
      </c>
      <c r="E102" s="24">
        <v>2316</v>
      </c>
      <c r="F102" s="24" t="s">
        <v>412</v>
      </c>
      <c r="G102" s="24" t="s">
        <v>36</v>
      </c>
      <c r="H102" s="24" t="s">
        <v>44</v>
      </c>
      <c r="I102" s="25" t="s">
        <v>413</v>
      </c>
      <c r="J102" s="15" t="s">
        <v>479</v>
      </c>
      <c r="K102" s="24" t="s">
        <v>37</v>
      </c>
      <c r="L102" s="24" t="s">
        <v>43</v>
      </c>
      <c r="M102" s="24"/>
      <c r="N102" s="24" t="s">
        <v>39</v>
      </c>
      <c r="O102" s="24" t="s">
        <v>40</v>
      </c>
      <c r="P102" s="26">
        <v>42186</v>
      </c>
      <c r="Q102" s="24" t="s">
        <v>41</v>
      </c>
      <c r="R102" s="15"/>
      <c r="S102" s="15"/>
      <c r="T102" s="24"/>
      <c r="U102" s="15">
        <v>160702571</v>
      </c>
      <c r="V102" s="28">
        <v>83</v>
      </c>
      <c r="W102" s="15" t="s">
        <v>558</v>
      </c>
      <c r="X102" s="15">
        <v>10</v>
      </c>
      <c r="Y102" s="18">
        <v>68</v>
      </c>
      <c r="Z102" s="18" t="s">
        <v>566</v>
      </c>
      <c r="AA102" s="19">
        <v>16090290</v>
      </c>
      <c r="AB102" s="20">
        <v>84.2</v>
      </c>
      <c r="AC102" s="21">
        <f t="shared" si="4"/>
        <v>74.47999999999999</v>
      </c>
      <c r="AD102" s="21" t="s">
        <v>576</v>
      </c>
      <c r="AE102" s="19">
        <v>7</v>
      </c>
      <c r="AF102" s="19">
        <v>7</v>
      </c>
      <c r="AG102" s="19">
        <v>7</v>
      </c>
      <c r="AH102" s="19" t="s">
        <v>583</v>
      </c>
      <c r="AI102" s="19" t="s">
        <v>584</v>
      </c>
      <c r="AJ102" s="32" t="s">
        <v>588</v>
      </c>
      <c r="AK102" s="32" t="s">
        <v>565</v>
      </c>
      <c r="AL102" s="22"/>
    </row>
    <row r="103" spans="1:38" s="1" customFormat="1" ht="21" customHeight="1">
      <c r="A103" s="8">
        <v>101</v>
      </c>
      <c r="B103" s="15" t="s">
        <v>452</v>
      </c>
      <c r="C103" s="15" t="s">
        <v>467</v>
      </c>
      <c r="D103" s="16">
        <v>17</v>
      </c>
      <c r="E103" s="15">
        <v>2560</v>
      </c>
      <c r="F103" s="15" t="s">
        <v>362</v>
      </c>
      <c r="G103" s="15" t="s">
        <v>215</v>
      </c>
      <c r="H103" s="15" t="s">
        <v>26</v>
      </c>
      <c r="I103" s="17" t="s">
        <v>363</v>
      </c>
      <c r="J103" s="15" t="s">
        <v>540</v>
      </c>
      <c r="K103" s="15" t="s">
        <v>24</v>
      </c>
      <c r="L103" s="15" t="s">
        <v>83</v>
      </c>
      <c r="M103" s="15"/>
      <c r="N103" s="15" t="s">
        <v>251</v>
      </c>
      <c r="O103" s="15" t="s">
        <v>217</v>
      </c>
      <c r="P103" s="15">
        <v>201601</v>
      </c>
      <c r="Q103" s="15" t="s">
        <v>255</v>
      </c>
      <c r="R103" s="15"/>
      <c r="S103" s="15"/>
      <c r="T103" s="15"/>
      <c r="U103" s="15">
        <v>160702793</v>
      </c>
      <c r="V103" s="28">
        <v>90</v>
      </c>
      <c r="W103" s="15" t="s">
        <v>559</v>
      </c>
      <c r="X103" s="15">
        <v>10</v>
      </c>
      <c r="Y103" s="18">
        <v>66.5</v>
      </c>
      <c r="Z103" s="18" t="s">
        <v>566</v>
      </c>
      <c r="AA103" s="19">
        <v>16090297</v>
      </c>
      <c r="AB103" s="20">
        <v>86.4</v>
      </c>
      <c r="AC103" s="21">
        <f t="shared" si="4"/>
        <v>74.46000000000001</v>
      </c>
      <c r="AD103" s="21" t="s">
        <v>576</v>
      </c>
      <c r="AE103" s="19">
        <v>7</v>
      </c>
      <c r="AF103" s="19">
        <v>7</v>
      </c>
      <c r="AG103" s="19">
        <v>7</v>
      </c>
      <c r="AH103" s="19" t="s">
        <v>583</v>
      </c>
      <c r="AI103" s="19" t="s">
        <v>584</v>
      </c>
      <c r="AJ103" s="32" t="s">
        <v>588</v>
      </c>
      <c r="AK103" s="32" t="s">
        <v>565</v>
      </c>
      <c r="AL103" s="22"/>
    </row>
    <row r="104" spans="1:38" s="1" customFormat="1" ht="21" customHeight="1">
      <c r="A104" s="8">
        <v>102</v>
      </c>
      <c r="B104" s="15" t="s">
        <v>452</v>
      </c>
      <c r="C104" s="15" t="s">
        <v>467</v>
      </c>
      <c r="D104" s="16">
        <v>18</v>
      </c>
      <c r="E104" s="15">
        <v>4328</v>
      </c>
      <c r="F104" s="15" t="s">
        <v>20</v>
      </c>
      <c r="G104" s="15" t="s">
        <v>27</v>
      </c>
      <c r="H104" s="15" t="s">
        <v>26</v>
      </c>
      <c r="I104" s="17" t="s">
        <v>330</v>
      </c>
      <c r="J104" s="15" t="s">
        <v>474</v>
      </c>
      <c r="K104" s="15" t="s">
        <v>24</v>
      </c>
      <c r="L104" s="15" t="s">
        <v>73</v>
      </c>
      <c r="M104" s="15" t="s">
        <v>74</v>
      </c>
      <c r="N104" s="15" t="s">
        <v>93</v>
      </c>
      <c r="O104" s="15" t="s">
        <v>76</v>
      </c>
      <c r="P104" s="15">
        <v>201407</v>
      </c>
      <c r="Q104" s="15" t="s">
        <v>41</v>
      </c>
      <c r="R104" s="15"/>
      <c r="S104" s="15"/>
      <c r="T104" s="15"/>
      <c r="U104" s="15">
        <v>160704366</v>
      </c>
      <c r="V104" s="28">
        <v>139</v>
      </c>
      <c r="W104" s="15" t="s">
        <v>560</v>
      </c>
      <c r="X104" s="15">
        <v>10</v>
      </c>
      <c r="Y104" s="18">
        <v>72.5</v>
      </c>
      <c r="Z104" s="18" t="s">
        <v>566</v>
      </c>
      <c r="AA104" s="19">
        <v>16090321</v>
      </c>
      <c r="AB104" s="20">
        <v>90.96</v>
      </c>
      <c r="AC104" s="21">
        <f t="shared" si="4"/>
        <v>79.884</v>
      </c>
      <c r="AD104" s="21" t="s">
        <v>576</v>
      </c>
      <c r="AE104" s="19">
        <v>8</v>
      </c>
      <c r="AF104" s="19">
        <v>8</v>
      </c>
      <c r="AG104" s="19">
        <v>8</v>
      </c>
      <c r="AH104" s="19" t="s">
        <v>583</v>
      </c>
      <c r="AI104" s="19" t="s">
        <v>584</v>
      </c>
      <c r="AJ104" s="32" t="s">
        <v>588</v>
      </c>
      <c r="AK104" s="32" t="s">
        <v>565</v>
      </c>
      <c r="AL104" s="22"/>
    </row>
    <row r="105" spans="1:38" s="1" customFormat="1" ht="21" customHeight="1">
      <c r="A105" s="8">
        <v>103</v>
      </c>
      <c r="B105" s="15" t="s">
        <v>452</v>
      </c>
      <c r="C105" s="15" t="s">
        <v>467</v>
      </c>
      <c r="D105" s="16">
        <v>18</v>
      </c>
      <c r="E105" s="15">
        <v>1389</v>
      </c>
      <c r="F105" s="15" t="s">
        <v>17</v>
      </c>
      <c r="G105" s="15" t="s">
        <v>27</v>
      </c>
      <c r="H105" s="15" t="s">
        <v>26</v>
      </c>
      <c r="I105" s="17" t="s">
        <v>111</v>
      </c>
      <c r="J105" s="15" t="s">
        <v>513</v>
      </c>
      <c r="K105" s="15" t="s">
        <v>24</v>
      </c>
      <c r="L105" s="15" t="s">
        <v>73</v>
      </c>
      <c r="M105" s="15" t="s">
        <v>74</v>
      </c>
      <c r="N105" s="15" t="s">
        <v>84</v>
      </c>
      <c r="O105" s="15" t="s">
        <v>76</v>
      </c>
      <c r="P105" s="15">
        <v>201407</v>
      </c>
      <c r="Q105" s="15" t="s">
        <v>41</v>
      </c>
      <c r="R105" s="15"/>
      <c r="S105" s="15"/>
      <c r="T105" s="15"/>
      <c r="U105" s="15">
        <v>160701737</v>
      </c>
      <c r="V105" s="28">
        <v>57</v>
      </c>
      <c r="W105" s="15" t="s">
        <v>557</v>
      </c>
      <c r="X105" s="15">
        <v>10</v>
      </c>
      <c r="Y105" s="18">
        <v>74</v>
      </c>
      <c r="Z105" s="18" t="s">
        <v>566</v>
      </c>
      <c r="AA105" s="19">
        <v>16090320</v>
      </c>
      <c r="AB105" s="20">
        <v>84</v>
      </c>
      <c r="AC105" s="21">
        <f aca="true" t="shared" si="5" ref="AC105:AC132">Y105*0.6+AB105*0.4</f>
        <v>78</v>
      </c>
      <c r="AD105" s="21" t="s">
        <v>576</v>
      </c>
      <c r="AE105" s="19">
        <v>8</v>
      </c>
      <c r="AF105" s="19">
        <v>8</v>
      </c>
      <c r="AG105" s="19">
        <v>8</v>
      </c>
      <c r="AH105" s="19" t="s">
        <v>583</v>
      </c>
      <c r="AI105" s="19" t="s">
        <v>584</v>
      </c>
      <c r="AJ105" s="32" t="s">
        <v>588</v>
      </c>
      <c r="AK105" s="32" t="s">
        <v>565</v>
      </c>
      <c r="AL105" s="22"/>
    </row>
    <row r="106" spans="1:38" s="1" customFormat="1" ht="21" customHeight="1">
      <c r="A106" s="8">
        <v>104</v>
      </c>
      <c r="B106" s="15" t="s">
        <v>452</v>
      </c>
      <c r="C106" s="15" t="s">
        <v>467</v>
      </c>
      <c r="D106" s="16">
        <v>18</v>
      </c>
      <c r="E106" s="15">
        <v>3844</v>
      </c>
      <c r="F106" s="15" t="s">
        <v>310</v>
      </c>
      <c r="G106" s="15" t="s">
        <v>229</v>
      </c>
      <c r="H106" s="15" t="s">
        <v>26</v>
      </c>
      <c r="I106" s="17" t="s">
        <v>317</v>
      </c>
      <c r="J106" s="15" t="s">
        <v>474</v>
      </c>
      <c r="K106" s="15" t="s">
        <v>225</v>
      </c>
      <c r="L106" s="15" t="s">
        <v>292</v>
      </c>
      <c r="M106" s="15"/>
      <c r="N106" s="15" t="s">
        <v>318</v>
      </c>
      <c r="O106" s="15" t="s">
        <v>228</v>
      </c>
      <c r="P106" s="15">
        <v>201506</v>
      </c>
      <c r="Q106" s="24" t="s">
        <v>41</v>
      </c>
      <c r="R106" s="15"/>
      <c r="S106" s="15"/>
      <c r="T106" s="15"/>
      <c r="U106" s="15">
        <v>160703961</v>
      </c>
      <c r="V106" s="28">
        <v>127</v>
      </c>
      <c r="W106" s="15" t="s">
        <v>560</v>
      </c>
      <c r="X106" s="15">
        <v>10</v>
      </c>
      <c r="Y106" s="18">
        <v>70</v>
      </c>
      <c r="Z106" s="18" t="s">
        <v>566</v>
      </c>
      <c r="AA106" s="19">
        <v>16090328</v>
      </c>
      <c r="AB106" s="20">
        <v>87.8</v>
      </c>
      <c r="AC106" s="21">
        <f t="shared" si="5"/>
        <v>77.12</v>
      </c>
      <c r="AD106" s="21" t="s">
        <v>576</v>
      </c>
      <c r="AE106" s="19">
        <v>8</v>
      </c>
      <c r="AF106" s="19">
        <v>8</v>
      </c>
      <c r="AG106" s="19">
        <v>8</v>
      </c>
      <c r="AH106" s="19" t="s">
        <v>583</v>
      </c>
      <c r="AI106" s="19" t="s">
        <v>584</v>
      </c>
      <c r="AJ106" s="32" t="s">
        <v>588</v>
      </c>
      <c r="AK106" s="32" t="s">
        <v>565</v>
      </c>
      <c r="AL106" s="22"/>
    </row>
    <row r="107" spans="1:38" s="1" customFormat="1" ht="21" customHeight="1">
      <c r="A107" s="8">
        <v>105</v>
      </c>
      <c r="B107" s="15" t="s">
        <v>452</v>
      </c>
      <c r="C107" s="15" t="s">
        <v>467</v>
      </c>
      <c r="D107" s="16">
        <v>18</v>
      </c>
      <c r="E107" s="15">
        <v>3039</v>
      </c>
      <c r="F107" s="15" t="s">
        <v>210</v>
      </c>
      <c r="G107" s="15" t="s">
        <v>202</v>
      </c>
      <c r="H107" s="15" t="s">
        <v>26</v>
      </c>
      <c r="I107" s="17" t="s">
        <v>211</v>
      </c>
      <c r="J107" s="15" t="s">
        <v>509</v>
      </c>
      <c r="K107" s="15" t="s">
        <v>199</v>
      </c>
      <c r="L107" s="15" t="s">
        <v>204</v>
      </c>
      <c r="M107" s="15"/>
      <c r="N107" s="15" t="s">
        <v>209</v>
      </c>
      <c r="O107" s="15" t="s">
        <v>203</v>
      </c>
      <c r="P107" s="15">
        <v>201407</v>
      </c>
      <c r="Q107" s="15" t="s">
        <v>41</v>
      </c>
      <c r="R107" s="15"/>
      <c r="S107" s="15"/>
      <c r="T107" s="15"/>
      <c r="U107" s="15">
        <v>160703231</v>
      </c>
      <c r="V107" s="28">
        <v>104</v>
      </c>
      <c r="W107" s="15" t="s">
        <v>559</v>
      </c>
      <c r="X107" s="15">
        <v>10</v>
      </c>
      <c r="Y107" s="18">
        <v>67.5</v>
      </c>
      <c r="Z107" s="18" t="s">
        <v>566</v>
      </c>
      <c r="AA107" s="19">
        <v>16090347</v>
      </c>
      <c r="AB107" s="20">
        <v>90.7</v>
      </c>
      <c r="AC107" s="21">
        <f t="shared" si="5"/>
        <v>76.78</v>
      </c>
      <c r="AD107" s="21" t="s">
        <v>576</v>
      </c>
      <c r="AE107" s="19">
        <v>8</v>
      </c>
      <c r="AF107" s="19">
        <v>8</v>
      </c>
      <c r="AG107" s="19">
        <v>8</v>
      </c>
      <c r="AH107" s="19" t="s">
        <v>583</v>
      </c>
      <c r="AI107" s="19" t="s">
        <v>584</v>
      </c>
      <c r="AJ107" s="32"/>
      <c r="AK107" s="32" t="s">
        <v>587</v>
      </c>
      <c r="AL107" s="22"/>
    </row>
    <row r="108" spans="1:38" s="1" customFormat="1" ht="21" customHeight="1">
      <c r="A108" s="8">
        <v>106</v>
      </c>
      <c r="B108" s="15" t="s">
        <v>452</v>
      </c>
      <c r="C108" s="15" t="s">
        <v>467</v>
      </c>
      <c r="D108" s="16">
        <v>18</v>
      </c>
      <c r="E108" s="15">
        <v>1032</v>
      </c>
      <c r="F108" s="15" t="s">
        <v>22</v>
      </c>
      <c r="G108" s="15" t="s">
        <v>27</v>
      </c>
      <c r="H108" s="15" t="s">
        <v>26</v>
      </c>
      <c r="I108" s="17" t="s">
        <v>87</v>
      </c>
      <c r="J108" s="15" t="s">
        <v>482</v>
      </c>
      <c r="K108" s="15" t="s">
        <v>24</v>
      </c>
      <c r="L108" s="15" t="s">
        <v>83</v>
      </c>
      <c r="M108" s="15" t="s">
        <v>74</v>
      </c>
      <c r="N108" s="15" t="s">
        <v>28</v>
      </c>
      <c r="O108" s="15" t="s">
        <v>76</v>
      </c>
      <c r="P108" s="15">
        <v>201506</v>
      </c>
      <c r="Q108" s="15" t="s">
        <v>74</v>
      </c>
      <c r="R108" s="15"/>
      <c r="S108" s="15"/>
      <c r="T108" s="15"/>
      <c r="U108" s="15">
        <v>160701397</v>
      </c>
      <c r="V108" s="28">
        <v>47</v>
      </c>
      <c r="W108" s="15" t="s">
        <v>557</v>
      </c>
      <c r="X108" s="15">
        <v>10</v>
      </c>
      <c r="Y108" s="18">
        <v>66.5</v>
      </c>
      <c r="Z108" s="18" t="s">
        <v>566</v>
      </c>
      <c r="AA108" s="19">
        <v>16090355</v>
      </c>
      <c r="AB108" s="20">
        <v>92.1</v>
      </c>
      <c r="AC108" s="21">
        <f t="shared" si="5"/>
        <v>76.74</v>
      </c>
      <c r="AD108" s="21" t="s">
        <v>576</v>
      </c>
      <c r="AE108" s="19">
        <v>8</v>
      </c>
      <c r="AF108" s="19">
        <v>8</v>
      </c>
      <c r="AG108" s="19">
        <v>8</v>
      </c>
      <c r="AH108" s="19" t="s">
        <v>583</v>
      </c>
      <c r="AI108" s="19" t="s">
        <v>584</v>
      </c>
      <c r="AJ108" s="32" t="s">
        <v>588</v>
      </c>
      <c r="AK108" s="32" t="s">
        <v>565</v>
      </c>
      <c r="AL108" s="22"/>
    </row>
    <row r="109" spans="1:38" s="1" customFormat="1" ht="21" customHeight="1">
      <c r="A109" s="8">
        <v>107</v>
      </c>
      <c r="B109" s="15" t="s">
        <v>452</v>
      </c>
      <c r="C109" s="15" t="s">
        <v>467</v>
      </c>
      <c r="D109" s="16">
        <v>18</v>
      </c>
      <c r="E109" s="15">
        <v>379</v>
      </c>
      <c r="F109" s="15" t="s">
        <v>19</v>
      </c>
      <c r="G109" s="15" t="s">
        <v>27</v>
      </c>
      <c r="H109" s="15" t="s">
        <v>26</v>
      </c>
      <c r="I109" s="17" t="s">
        <v>346</v>
      </c>
      <c r="J109" s="15" t="s">
        <v>493</v>
      </c>
      <c r="K109" s="15" t="s">
        <v>24</v>
      </c>
      <c r="L109" s="15" t="s">
        <v>73</v>
      </c>
      <c r="M109" s="15"/>
      <c r="N109" s="15" t="s">
        <v>84</v>
      </c>
      <c r="O109" s="15" t="s">
        <v>76</v>
      </c>
      <c r="P109" s="27">
        <v>42186</v>
      </c>
      <c r="Q109" s="15" t="s">
        <v>41</v>
      </c>
      <c r="R109" s="15"/>
      <c r="S109" s="15"/>
      <c r="T109" s="15"/>
      <c r="U109" s="15">
        <v>160700821</v>
      </c>
      <c r="V109" s="28">
        <v>29</v>
      </c>
      <c r="W109" s="15" t="s">
        <v>556</v>
      </c>
      <c r="X109" s="15">
        <v>10</v>
      </c>
      <c r="Y109" s="18">
        <v>69</v>
      </c>
      <c r="Z109" s="18" t="s">
        <v>566</v>
      </c>
      <c r="AA109" s="19">
        <v>16090336</v>
      </c>
      <c r="AB109" s="20">
        <v>87.5</v>
      </c>
      <c r="AC109" s="21">
        <f t="shared" si="5"/>
        <v>76.4</v>
      </c>
      <c r="AD109" s="21" t="s">
        <v>576</v>
      </c>
      <c r="AE109" s="19">
        <v>8</v>
      </c>
      <c r="AF109" s="19">
        <v>8</v>
      </c>
      <c r="AG109" s="19">
        <v>8</v>
      </c>
      <c r="AH109" s="19" t="s">
        <v>583</v>
      </c>
      <c r="AI109" s="19" t="s">
        <v>584</v>
      </c>
      <c r="AJ109" s="32" t="s">
        <v>588</v>
      </c>
      <c r="AK109" s="32" t="s">
        <v>565</v>
      </c>
      <c r="AL109" s="22"/>
    </row>
    <row r="110" spans="1:38" s="1" customFormat="1" ht="21" customHeight="1">
      <c r="A110" s="8">
        <v>108</v>
      </c>
      <c r="B110" s="15" t="s">
        <v>452</v>
      </c>
      <c r="C110" s="15" t="s">
        <v>467</v>
      </c>
      <c r="D110" s="16">
        <v>18</v>
      </c>
      <c r="E110" s="15">
        <v>4520</v>
      </c>
      <c r="F110" s="15" t="s">
        <v>422</v>
      </c>
      <c r="G110" s="15" t="s">
        <v>27</v>
      </c>
      <c r="H110" s="15" t="s">
        <v>26</v>
      </c>
      <c r="I110" s="17" t="s">
        <v>423</v>
      </c>
      <c r="J110" s="15" t="s">
        <v>520</v>
      </c>
      <c r="K110" s="15" t="s">
        <v>24</v>
      </c>
      <c r="L110" s="15" t="s">
        <v>83</v>
      </c>
      <c r="M110" s="15"/>
      <c r="N110" s="15" t="s">
        <v>137</v>
      </c>
      <c r="O110" s="15" t="s">
        <v>40</v>
      </c>
      <c r="P110" s="15">
        <v>201507</v>
      </c>
      <c r="Q110" s="15" t="s">
        <v>41</v>
      </c>
      <c r="R110" s="15"/>
      <c r="S110" s="15"/>
      <c r="T110" s="15"/>
      <c r="U110" s="15">
        <v>160704542</v>
      </c>
      <c r="V110" s="28">
        <v>145</v>
      </c>
      <c r="W110" s="15" t="s">
        <v>560</v>
      </c>
      <c r="X110" s="15">
        <v>10</v>
      </c>
      <c r="Y110" s="18">
        <v>72</v>
      </c>
      <c r="Z110" s="18" t="s">
        <v>566</v>
      </c>
      <c r="AA110" s="19">
        <v>16090322</v>
      </c>
      <c r="AB110" s="20">
        <v>80.9</v>
      </c>
      <c r="AC110" s="21">
        <f t="shared" si="5"/>
        <v>75.56</v>
      </c>
      <c r="AD110" s="21" t="s">
        <v>576</v>
      </c>
      <c r="AE110" s="19">
        <v>8</v>
      </c>
      <c r="AF110" s="19">
        <v>8</v>
      </c>
      <c r="AG110" s="19">
        <v>8</v>
      </c>
      <c r="AH110" s="19" t="s">
        <v>583</v>
      </c>
      <c r="AI110" s="19" t="s">
        <v>584</v>
      </c>
      <c r="AJ110" s="32" t="s">
        <v>588</v>
      </c>
      <c r="AK110" s="32" t="s">
        <v>565</v>
      </c>
      <c r="AL110" s="22"/>
    </row>
    <row r="111" spans="1:38" s="1" customFormat="1" ht="21" customHeight="1">
      <c r="A111" s="8">
        <v>109</v>
      </c>
      <c r="B111" s="15" t="s">
        <v>452</v>
      </c>
      <c r="C111" s="15" t="s">
        <v>467</v>
      </c>
      <c r="D111" s="16">
        <v>18</v>
      </c>
      <c r="E111" s="15">
        <v>3736</v>
      </c>
      <c r="F111" s="15" t="s">
        <v>308</v>
      </c>
      <c r="G111" s="15" t="s">
        <v>294</v>
      </c>
      <c r="H111" s="15" t="s">
        <v>26</v>
      </c>
      <c r="I111" s="17" t="s">
        <v>309</v>
      </c>
      <c r="J111" s="15" t="s">
        <v>532</v>
      </c>
      <c r="K111" s="15" t="s">
        <v>295</v>
      </c>
      <c r="L111" s="15" t="s">
        <v>302</v>
      </c>
      <c r="M111" s="15"/>
      <c r="N111" s="15" t="s">
        <v>304</v>
      </c>
      <c r="O111" s="15" t="s">
        <v>298</v>
      </c>
      <c r="P111" s="15">
        <v>201512</v>
      </c>
      <c r="Q111" s="24" t="s">
        <v>41</v>
      </c>
      <c r="R111" s="15"/>
      <c r="S111" s="15"/>
      <c r="T111" s="15"/>
      <c r="U111" s="15">
        <v>160703865</v>
      </c>
      <c r="V111" s="28">
        <v>124</v>
      </c>
      <c r="W111" s="15" t="s">
        <v>560</v>
      </c>
      <c r="X111" s="15">
        <v>10</v>
      </c>
      <c r="Y111" s="18">
        <v>67.5</v>
      </c>
      <c r="Z111" s="18" t="s">
        <v>566</v>
      </c>
      <c r="AA111" s="19">
        <v>16090348</v>
      </c>
      <c r="AB111" s="20">
        <v>87.6</v>
      </c>
      <c r="AC111" s="21">
        <f t="shared" si="5"/>
        <v>75.53999999999999</v>
      </c>
      <c r="AD111" s="21" t="s">
        <v>576</v>
      </c>
      <c r="AE111" s="19">
        <v>8</v>
      </c>
      <c r="AF111" s="19">
        <v>8</v>
      </c>
      <c r="AG111" s="19">
        <v>8</v>
      </c>
      <c r="AH111" s="19" t="s">
        <v>583</v>
      </c>
      <c r="AI111" s="19" t="s">
        <v>584</v>
      </c>
      <c r="AJ111" s="32" t="s">
        <v>588</v>
      </c>
      <c r="AK111" s="32" t="s">
        <v>565</v>
      </c>
      <c r="AL111" s="22"/>
    </row>
    <row r="112" spans="1:38" s="1" customFormat="1" ht="21" customHeight="1">
      <c r="A112" s="8">
        <v>110</v>
      </c>
      <c r="B112" s="15" t="s">
        <v>452</v>
      </c>
      <c r="C112" s="15" t="s">
        <v>467</v>
      </c>
      <c r="D112" s="23">
        <v>18</v>
      </c>
      <c r="E112" s="24">
        <v>2261</v>
      </c>
      <c r="F112" s="24" t="s">
        <v>404</v>
      </c>
      <c r="G112" s="24" t="s">
        <v>36</v>
      </c>
      <c r="H112" s="15" t="s">
        <v>26</v>
      </c>
      <c r="I112" s="25" t="s">
        <v>405</v>
      </c>
      <c r="J112" s="15" t="s">
        <v>485</v>
      </c>
      <c r="K112" s="24" t="s">
        <v>37</v>
      </c>
      <c r="L112" s="24" t="s">
        <v>43</v>
      </c>
      <c r="M112" s="24"/>
      <c r="N112" s="24" t="s">
        <v>39</v>
      </c>
      <c r="O112" s="24" t="s">
        <v>40</v>
      </c>
      <c r="P112" s="26">
        <v>42186</v>
      </c>
      <c r="Q112" s="24" t="s">
        <v>41</v>
      </c>
      <c r="R112" s="15"/>
      <c r="S112" s="15"/>
      <c r="T112" s="24"/>
      <c r="U112" s="15">
        <v>160702528</v>
      </c>
      <c r="V112" s="28">
        <v>82</v>
      </c>
      <c r="W112" s="15" t="s">
        <v>558</v>
      </c>
      <c r="X112" s="15">
        <v>10</v>
      </c>
      <c r="Y112" s="18">
        <v>69.5</v>
      </c>
      <c r="Z112" s="18" t="s">
        <v>566</v>
      </c>
      <c r="AA112" s="19">
        <v>16090332</v>
      </c>
      <c r="AB112" s="20">
        <v>84</v>
      </c>
      <c r="AC112" s="21">
        <f t="shared" si="5"/>
        <v>75.3</v>
      </c>
      <c r="AD112" s="21" t="s">
        <v>576</v>
      </c>
      <c r="AE112" s="19">
        <v>8</v>
      </c>
      <c r="AF112" s="19">
        <v>8</v>
      </c>
      <c r="AG112" s="19">
        <v>8</v>
      </c>
      <c r="AH112" s="19" t="s">
        <v>583</v>
      </c>
      <c r="AI112" s="19" t="s">
        <v>584</v>
      </c>
      <c r="AJ112" s="32" t="s">
        <v>588</v>
      </c>
      <c r="AK112" s="32" t="s">
        <v>565</v>
      </c>
      <c r="AL112" s="22"/>
    </row>
    <row r="113" spans="1:38" s="1" customFormat="1" ht="21" customHeight="1">
      <c r="A113" s="8">
        <v>111</v>
      </c>
      <c r="B113" s="15" t="s">
        <v>452</v>
      </c>
      <c r="C113" s="15" t="s">
        <v>467</v>
      </c>
      <c r="D113" s="16">
        <v>18</v>
      </c>
      <c r="E113" s="15">
        <v>2681</v>
      </c>
      <c r="F113" s="15" t="s">
        <v>364</v>
      </c>
      <c r="G113" s="15" t="s">
        <v>27</v>
      </c>
      <c r="H113" s="15" t="s">
        <v>26</v>
      </c>
      <c r="I113" s="17" t="s">
        <v>365</v>
      </c>
      <c r="J113" s="15" t="s">
        <v>487</v>
      </c>
      <c r="K113" s="15" t="s">
        <v>24</v>
      </c>
      <c r="L113" s="15" t="s">
        <v>208</v>
      </c>
      <c r="M113" s="15"/>
      <c r="N113" s="15" t="s">
        <v>267</v>
      </c>
      <c r="O113" s="15" t="s">
        <v>217</v>
      </c>
      <c r="P113" s="15">
        <v>201507</v>
      </c>
      <c r="Q113" s="15" t="s">
        <v>255</v>
      </c>
      <c r="R113" s="15"/>
      <c r="S113" s="15"/>
      <c r="T113" s="15"/>
      <c r="U113" s="15">
        <v>160702905</v>
      </c>
      <c r="V113" s="28">
        <v>94</v>
      </c>
      <c r="W113" s="15" t="s">
        <v>559</v>
      </c>
      <c r="X113" s="15">
        <v>10</v>
      </c>
      <c r="Y113" s="18">
        <v>68</v>
      </c>
      <c r="Z113" s="18" t="s">
        <v>566</v>
      </c>
      <c r="AA113" s="19">
        <v>16090342</v>
      </c>
      <c r="AB113" s="20">
        <v>85.7</v>
      </c>
      <c r="AC113" s="21">
        <f t="shared" si="5"/>
        <v>75.08</v>
      </c>
      <c r="AD113" s="21" t="s">
        <v>576</v>
      </c>
      <c r="AE113" s="19">
        <v>8</v>
      </c>
      <c r="AF113" s="19">
        <v>8</v>
      </c>
      <c r="AG113" s="19">
        <v>8</v>
      </c>
      <c r="AH113" s="19" t="s">
        <v>583</v>
      </c>
      <c r="AI113" s="19" t="s">
        <v>584</v>
      </c>
      <c r="AJ113" s="32" t="s">
        <v>588</v>
      </c>
      <c r="AK113" s="32" t="s">
        <v>565</v>
      </c>
      <c r="AL113" s="22"/>
    </row>
    <row r="114" spans="1:38" s="1" customFormat="1" ht="21" customHeight="1">
      <c r="A114" s="8">
        <v>112</v>
      </c>
      <c r="B114" s="15" t="s">
        <v>452</v>
      </c>
      <c r="C114" s="15" t="s">
        <v>467</v>
      </c>
      <c r="D114" s="16">
        <v>18</v>
      </c>
      <c r="E114" s="15">
        <v>105</v>
      </c>
      <c r="F114" s="15" t="s">
        <v>119</v>
      </c>
      <c r="G114" s="15" t="s">
        <v>27</v>
      </c>
      <c r="H114" s="15" t="s">
        <v>26</v>
      </c>
      <c r="I114" s="17" t="s">
        <v>120</v>
      </c>
      <c r="J114" s="15" t="s">
        <v>507</v>
      </c>
      <c r="K114" s="15" t="s">
        <v>80</v>
      </c>
      <c r="L114" s="15" t="s">
        <v>73</v>
      </c>
      <c r="M114" s="15"/>
      <c r="N114" s="15" t="s">
        <v>84</v>
      </c>
      <c r="O114" s="15" t="s">
        <v>76</v>
      </c>
      <c r="P114" s="27">
        <v>42552</v>
      </c>
      <c r="Q114" s="15"/>
      <c r="R114" s="15"/>
      <c r="S114" s="15"/>
      <c r="T114" s="15"/>
      <c r="U114" s="15">
        <v>160700565</v>
      </c>
      <c r="V114" s="28">
        <v>21</v>
      </c>
      <c r="W114" s="15" t="s">
        <v>556</v>
      </c>
      <c r="X114" s="15">
        <v>10</v>
      </c>
      <c r="Y114" s="18">
        <v>71.5</v>
      </c>
      <c r="Z114" s="18" t="s">
        <v>566</v>
      </c>
      <c r="AA114" s="19">
        <v>16090323</v>
      </c>
      <c r="AB114" s="20">
        <v>80.4</v>
      </c>
      <c r="AC114" s="21">
        <f t="shared" si="5"/>
        <v>75.06</v>
      </c>
      <c r="AD114" s="21" t="s">
        <v>576</v>
      </c>
      <c r="AE114" s="19">
        <v>8</v>
      </c>
      <c r="AF114" s="19">
        <v>8</v>
      </c>
      <c r="AG114" s="19">
        <v>8</v>
      </c>
      <c r="AH114" s="19" t="s">
        <v>583</v>
      </c>
      <c r="AI114" s="19" t="s">
        <v>584</v>
      </c>
      <c r="AJ114" s="32" t="s">
        <v>588</v>
      </c>
      <c r="AK114" s="32" t="s">
        <v>565</v>
      </c>
      <c r="AL114" s="22"/>
    </row>
    <row r="115" spans="1:38" s="1" customFormat="1" ht="21" customHeight="1">
      <c r="A115" s="8">
        <v>113</v>
      </c>
      <c r="B115" s="15" t="s">
        <v>452</v>
      </c>
      <c r="C115" s="15" t="s">
        <v>467</v>
      </c>
      <c r="D115" s="16">
        <v>18</v>
      </c>
      <c r="E115" s="15">
        <v>3886</v>
      </c>
      <c r="F115" s="15" t="s">
        <v>321</v>
      </c>
      <c r="G115" s="15" t="s">
        <v>229</v>
      </c>
      <c r="H115" s="15" t="s">
        <v>26</v>
      </c>
      <c r="I115" s="17" t="s">
        <v>322</v>
      </c>
      <c r="J115" s="15" t="s">
        <v>481</v>
      </c>
      <c r="K115" s="15" t="s">
        <v>225</v>
      </c>
      <c r="L115" s="15" t="s">
        <v>226</v>
      </c>
      <c r="M115" s="15"/>
      <c r="N115" s="15" t="s">
        <v>291</v>
      </c>
      <c r="O115" s="15" t="s">
        <v>228</v>
      </c>
      <c r="P115" s="15">
        <v>201507</v>
      </c>
      <c r="Q115" s="15" t="s">
        <v>41</v>
      </c>
      <c r="R115" s="15"/>
      <c r="S115" s="15"/>
      <c r="T115" s="15"/>
      <c r="U115" s="15">
        <v>160704003</v>
      </c>
      <c r="V115" s="28">
        <v>128</v>
      </c>
      <c r="W115" s="15" t="s">
        <v>560</v>
      </c>
      <c r="X115" s="15">
        <v>10</v>
      </c>
      <c r="Y115" s="18">
        <v>67</v>
      </c>
      <c r="Z115" s="18" t="s">
        <v>566</v>
      </c>
      <c r="AA115" s="19">
        <v>16090352</v>
      </c>
      <c r="AB115" s="20">
        <v>87.1</v>
      </c>
      <c r="AC115" s="21">
        <f t="shared" si="5"/>
        <v>75.03999999999999</v>
      </c>
      <c r="AD115" s="21" t="s">
        <v>576</v>
      </c>
      <c r="AE115" s="19">
        <v>8</v>
      </c>
      <c r="AF115" s="19">
        <v>8</v>
      </c>
      <c r="AG115" s="19">
        <v>8</v>
      </c>
      <c r="AH115" s="19" t="s">
        <v>583</v>
      </c>
      <c r="AI115" s="19" t="s">
        <v>584</v>
      </c>
      <c r="AJ115" s="32" t="s">
        <v>588</v>
      </c>
      <c r="AK115" s="32" t="s">
        <v>565</v>
      </c>
      <c r="AL115" s="22"/>
    </row>
    <row r="116" spans="1:38" s="1" customFormat="1" ht="21" customHeight="1">
      <c r="A116" s="8">
        <v>114</v>
      </c>
      <c r="B116" s="15" t="s">
        <v>452</v>
      </c>
      <c r="C116" s="15" t="s">
        <v>467</v>
      </c>
      <c r="D116" s="16">
        <v>18</v>
      </c>
      <c r="E116" s="15">
        <v>1423</v>
      </c>
      <c r="F116" s="15" t="s">
        <v>114</v>
      </c>
      <c r="G116" s="15" t="s">
        <v>27</v>
      </c>
      <c r="H116" s="15" t="s">
        <v>82</v>
      </c>
      <c r="I116" s="17" t="s">
        <v>115</v>
      </c>
      <c r="J116" s="15" t="s">
        <v>485</v>
      </c>
      <c r="K116" s="15" t="s">
        <v>24</v>
      </c>
      <c r="L116" s="15" t="s">
        <v>73</v>
      </c>
      <c r="M116" s="15" t="s">
        <v>74</v>
      </c>
      <c r="N116" s="15" t="s">
        <v>84</v>
      </c>
      <c r="O116" s="15" t="s">
        <v>76</v>
      </c>
      <c r="P116" s="15">
        <v>201207</v>
      </c>
      <c r="Q116" s="15" t="s">
        <v>41</v>
      </c>
      <c r="R116" s="15"/>
      <c r="S116" s="15"/>
      <c r="T116" s="15"/>
      <c r="U116" s="15">
        <v>160701771</v>
      </c>
      <c r="V116" s="28">
        <v>58</v>
      </c>
      <c r="W116" s="15" t="s">
        <v>557</v>
      </c>
      <c r="X116" s="15">
        <v>10</v>
      </c>
      <c r="Y116" s="18">
        <v>68</v>
      </c>
      <c r="Z116" s="18" t="s">
        <v>566</v>
      </c>
      <c r="AA116" s="19">
        <v>16090341</v>
      </c>
      <c r="AB116" s="20">
        <v>85.2</v>
      </c>
      <c r="AC116" s="21">
        <f t="shared" si="5"/>
        <v>74.88</v>
      </c>
      <c r="AD116" s="21" t="s">
        <v>576</v>
      </c>
      <c r="AE116" s="19">
        <v>8</v>
      </c>
      <c r="AF116" s="19">
        <v>8</v>
      </c>
      <c r="AG116" s="19">
        <v>8</v>
      </c>
      <c r="AH116" s="19" t="s">
        <v>583</v>
      </c>
      <c r="AI116" s="19" t="s">
        <v>584</v>
      </c>
      <c r="AJ116" s="32" t="s">
        <v>588</v>
      </c>
      <c r="AK116" s="32" t="s">
        <v>565</v>
      </c>
      <c r="AL116" s="22"/>
    </row>
    <row r="117" spans="1:38" s="1" customFormat="1" ht="21" customHeight="1">
      <c r="A117" s="8">
        <v>115</v>
      </c>
      <c r="B117" s="15" t="s">
        <v>452</v>
      </c>
      <c r="C117" s="15" t="s">
        <v>467</v>
      </c>
      <c r="D117" s="16">
        <v>18</v>
      </c>
      <c r="E117" s="15">
        <v>1394</v>
      </c>
      <c r="F117" s="15" t="s">
        <v>112</v>
      </c>
      <c r="G117" s="15" t="s">
        <v>27</v>
      </c>
      <c r="H117" s="15" t="s">
        <v>85</v>
      </c>
      <c r="I117" s="17" t="s">
        <v>113</v>
      </c>
      <c r="J117" s="15" t="s">
        <v>479</v>
      </c>
      <c r="K117" s="15" t="s">
        <v>24</v>
      </c>
      <c r="L117" s="15" t="s">
        <v>73</v>
      </c>
      <c r="M117" s="15" t="s">
        <v>74</v>
      </c>
      <c r="N117" s="15" t="s">
        <v>84</v>
      </c>
      <c r="O117" s="15" t="s">
        <v>76</v>
      </c>
      <c r="P117" s="15">
        <v>201507</v>
      </c>
      <c r="Q117" s="15" t="s">
        <v>41</v>
      </c>
      <c r="R117" s="15"/>
      <c r="S117" s="15"/>
      <c r="T117" s="15"/>
      <c r="U117" s="15">
        <v>160701742</v>
      </c>
      <c r="V117" s="28">
        <v>57</v>
      </c>
      <c r="W117" s="15" t="s">
        <v>557</v>
      </c>
      <c r="X117" s="15">
        <v>10</v>
      </c>
      <c r="Y117" s="18">
        <v>71</v>
      </c>
      <c r="Z117" s="18" t="s">
        <v>566</v>
      </c>
      <c r="AA117" s="19">
        <v>16090324</v>
      </c>
      <c r="AB117" s="20">
        <v>80.1</v>
      </c>
      <c r="AC117" s="21">
        <f t="shared" si="5"/>
        <v>74.64</v>
      </c>
      <c r="AD117" s="21" t="s">
        <v>576</v>
      </c>
      <c r="AE117" s="19">
        <v>8</v>
      </c>
      <c r="AF117" s="19">
        <v>8</v>
      </c>
      <c r="AG117" s="19">
        <v>8</v>
      </c>
      <c r="AH117" s="19" t="s">
        <v>583</v>
      </c>
      <c r="AI117" s="19" t="s">
        <v>584</v>
      </c>
      <c r="AJ117" s="32" t="s">
        <v>588</v>
      </c>
      <c r="AK117" s="32" t="s">
        <v>565</v>
      </c>
      <c r="AL117" s="22"/>
    </row>
    <row r="118" spans="1:38" s="1" customFormat="1" ht="21" customHeight="1">
      <c r="A118" s="8">
        <v>116</v>
      </c>
      <c r="B118" s="15" t="s">
        <v>452</v>
      </c>
      <c r="C118" s="15" t="s">
        <v>467</v>
      </c>
      <c r="D118" s="16">
        <v>19</v>
      </c>
      <c r="E118" s="15">
        <v>1357</v>
      </c>
      <c r="F118" s="15" t="s">
        <v>109</v>
      </c>
      <c r="G118" s="15" t="s">
        <v>27</v>
      </c>
      <c r="H118" s="15" t="s">
        <v>92</v>
      </c>
      <c r="I118" s="17" t="s">
        <v>110</v>
      </c>
      <c r="J118" s="15" t="s">
        <v>477</v>
      </c>
      <c r="K118" s="15" t="s">
        <v>24</v>
      </c>
      <c r="L118" s="15" t="s">
        <v>73</v>
      </c>
      <c r="M118" s="15" t="s">
        <v>74</v>
      </c>
      <c r="N118" s="15" t="s">
        <v>84</v>
      </c>
      <c r="O118" s="15" t="s">
        <v>446</v>
      </c>
      <c r="P118" s="15">
        <v>201407</v>
      </c>
      <c r="Q118" s="15" t="s">
        <v>41</v>
      </c>
      <c r="R118" s="15"/>
      <c r="S118" s="15"/>
      <c r="T118" s="15"/>
      <c r="U118" s="15">
        <v>160701705</v>
      </c>
      <c r="V118" s="28">
        <v>56</v>
      </c>
      <c r="W118" s="15" t="s">
        <v>557</v>
      </c>
      <c r="X118" s="15">
        <v>10</v>
      </c>
      <c r="Y118" s="18">
        <v>75.5</v>
      </c>
      <c r="Z118" s="18" t="s">
        <v>566</v>
      </c>
      <c r="AA118" s="19">
        <v>16090366</v>
      </c>
      <c r="AB118" s="20">
        <v>81.8</v>
      </c>
      <c r="AC118" s="21">
        <f t="shared" si="5"/>
        <v>78.02</v>
      </c>
      <c r="AD118" s="21" t="s">
        <v>576</v>
      </c>
      <c r="AE118" s="19">
        <v>9</v>
      </c>
      <c r="AF118" s="19">
        <v>9</v>
      </c>
      <c r="AG118" s="19">
        <v>9</v>
      </c>
      <c r="AH118" s="19" t="s">
        <v>583</v>
      </c>
      <c r="AI118" s="19" t="s">
        <v>584</v>
      </c>
      <c r="AJ118" s="32" t="s">
        <v>588</v>
      </c>
      <c r="AK118" s="32" t="s">
        <v>565</v>
      </c>
      <c r="AL118" s="22"/>
    </row>
    <row r="119" spans="1:38" s="1" customFormat="1" ht="21" customHeight="1">
      <c r="A119" s="8">
        <v>117</v>
      </c>
      <c r="B119" s="15" t="s">
        <v>452</v>
      </c>
      <c r="C119" s="15" t="s">
        <v>467</v>
      </c>
      <c r="D119" s="16">
        <v>19</v>
      </c>
      <c r="E119" s="15">
        <v>632</v>
      </c>
      <c r="F119" s="15" t="s">
        <v>159</v>
      </c>
      <c r="G119" s="15" t="s">
        <v>27</v>
      </c>
      <c r="H119" s="15" t="s">
        <v>139</v>
      </c>
      <c r="I119" s="17" t="s">
        <v>160</v>
      </c>
      <c r="J119" s="15" t="s">
        <v>542</v>
      </c>
      <c r="K119" s="15" t="s">
        <v>80</v>
      </c>
      <c r="L119" s="15" t="s">
        <v>45</v>
      </c>
      <c r="M119" s="15"/>
      <c r="N119" s="15" t="s">
        <v>53</v>
      </c>
      <c r="O119" s="15" t="s">
        <v>161</v>
      </c>
      <c r="P119" s="15">
        <v>2016.01</v>
      </c>
      <c r="Q119" s="15" t="s">
        <v>41</v>
      </c>
      <c r="R119" s="15"/>
      <c r="S119" s="15"/>
      <c r="T119" s="15"/>
      <c r="U119" s="15">
        <v>160701043</v>
      </c>
      <c r="V119" s="28">
        <v>36</v>
      </c>
      <c r="W119" s="15" t="s">
        <v>557</v>
      </c>
      <c r="X119" s="15">
        <v>10</v>
      </c>
      <c r="Y119" s="18">
        <v>81</v>
      </c>
      <c r="Z119" s="18" t="s">
        <v>566</v>
      </c>
      <c r="AA119" s="19">
        <v>16090365</v>
      </c>
      <c r="AB119" s="20">
        <v>72.4</v>
      </c>
      <c r="AC119" s="21">
        <f t="shared" si="5"/>
        <v>77.56</v>
      </c>
      <c r="AD119" s="21" t="s">
        <v>576</v>
      </c>
      <c r="AE119" s="19">
        <v>9</v>
      </c>
      <c r="AF119" s="19">
        <v>9</v>
      </c>
      <c r="AG119" s="19">
        <v>9</v>
      </c>
      <c r="AH119" s="19" t="s">
        <v>583</v>
      </c>
      <c r="AI119" s="19" t="s">
        <v>584</v>
      </c>
      <c r="AJ119" s="32" t="s">
        <v>588</v>
      </c>
      <c r="AK119" s="32" t="s">
        <v>565</v>
      </c>
      <c r="AL119" s="22"/>
    </row>
    <row r="120" spans="1:38" s="1" customFormat="1" ht="21" customHeight="1">
      <c r="A120" s="8">
        <v>118</v>
      </c>
      <c r="B120" s="15" t="s">
        <v>452</v>
      </c>
      <c r="C120" s="15" t="s">
        <v>467</v>
      </c>
      <c r="D120" s="16">
        <v>19</v>
      </c>
      <c r="E120" s="15">
        <v>3256</v>
      </c>
      <c r="F120" s="15" t="s">
        <v>249</v>
      </c>
      <c r="G120" s="15" t="s">
        <v>27</v>
      </c>
      <c r="H120" s="15" t="s">
        <v>26</v>
      </c>
      <c r="I120" s="17" t="s">
        <v>250</v>
      </c>
      <c r="J120" s="15" t="s">
        <v>492</v>
      </c>
      <c r="K120" s="15" t="s">
        <v>207</v>
      </c>
      <c r="L120" s="15" t="s">
        <v>208</v>
      </c>
      <c r="M120" s="15"/>
      <c r="N120" s="15" t="s">
        <v>216</v>
      </c>
      <c r="O120" s="15" t="s">
        <v>217</v>
      </c>
      <c r="P120" s="15">
        <v>201607</v>
      </c>
      <c r="Q120" s="15"/>
      <c r="R120" s="15"/>
      <c r="S120" s="15"/>
      <c r="T120" s="15"/>
      <c r="U120" s="15">
        <v>160703434</v>
      </c>
      <c r="V120" s="28">
        <v>110</v>
      </c>
      <c r="W120" s="15" t="s">
        <v>559</v>
      </c>
      <c r="X120" s="15">
        <v>10</v>
      </c>
      <c r="Y120" s="18">
        <v>68</v>
      </c>
      <c r="Z120" s="18" t="s">
        <v>566</v>
      </c>
      <c r="AA120" s="19">
        <v>16090383</v>
      </c>
      <c r="AB120" s="20">
        <v>89.8</v>
      </c>
      <c r="AC120" s="21">
        <f t="shared" si="5"/>
        <v>76.72</v>
      </c>
      <c r="AD120" s="21" t="s">
        <v>576</v>
      </c>
      <c r="AE120" s="19">
        <v>9</v>
      </c>
      <c r="AF120" s="19">
        <v>9</v>
      </c>
      <c r="AG120" s="19">
        <v>9</v>
      </c>
      <c r="AH120" s="19" t="s">
        <v>583</v>
      </c>
      <c r="AI120" s="19" t="s">
        <v>584</v>
      </c>
      <c r="AJ120" s="32" t="s">
        <v>588</v>
      </c>
      <c r="AK120" s="32" t="s">
        <v>565</v>
      </c>
      <c r="AL120" s="22"/>
    </row>
    <row r="121" spans="1:38" s="1" customFormat="1" ht="21" customHeight="1">
      <c r="A121" s="8">
        <v>119</v>
      </c>
      <c r="B121" s="15" t="s">
        <v>452</v>
      </c>
      <c r="C121" s="15" t="s">
        <v>467</v>
      </c>
      <c r="D121" s="16">
        <v>19</v>
      </c>
      <c r="E121" s="15">
        <v>195</v>
      </c>
      <c r="F121" s="15" t="s">
        <v>124</v>
      </c>
      <c r="G121" s="15" t="s">
        <v>27</v>
      </c>
      <c r="H121" s="15" t="s">
        <v>116</v>
      </c>
      <c r="I121" s="17" t="s">
        <v>125</v>
      </c>
      <c r="J121" s="15" t="s">
        <v>519</v>
      </c>
      <c r="K121" s="15" t="s">
        <v>24</v>
      </c>
      <c r="L121" s="15" t="s">
        <v>73</v>
      </c>
      <c r="M121" s="15"/>
      <c r="N121" s="15" t="s">
        <v>84</v>
      </c>
      <c r="O121" s="15" t="s">
        <v>76</v>
      </c>
      <c r="P121" s="27">
        <v>42186</v>
      </c>
      <c r="Q121" s="15" t="s">
        <v>41</v>
      </c>
      <c r="R121" s="15"/>
      <c r="S121" s="15"/>
      <c r="T121" s="15"/>
      <c r="U121" s="15">
        <v>160700652</v>
      </c>
      <c r="V121" s="28">
        <v>23</v>
      </c>
      <c r="W121" s="15" t="s">
        <v>556</v>
      </c>
      <c r="X121" s="15">
        <v>10</v>
      </c>
      <c r="Y121" s="18">
        <v>68.5</v>
      </c>
      <c r="Z121" s="18" t="s">
        <v>566</v>
      </c>
      <c r="AA121" s="19">
        <v>16090377</v>
      </c>
      <c r="AB121" s="20">
        <v>86.2</v>
      </c>
      <c r="AC121" s="21">
        <f t="shared" si="5"/>
        <v>75.58000000000001</v>
      </c>
      <c r="AD121" s="21" t="s">
        <v>576</v>
      </c>
      <c r="AE121" s="19">
        <v>9</v>
      </c>
      <c r="AF121" s="19">
        <v>9</v>
      </c>
      <c r="AG121" s="19">
        <v>9</v>
      </c>
      <c r="AH121" s="19" t="s">
        <v>583</v>
      </c>
      <c r="AI121" s="19" t="s">
        <v>584</v>
      </c>
      <c r="AJ121" s="32" t="s">
        <v>588</v>
      </c>
      <c r="AK121" s="32" t="s">
        <v>565</v>
      </c>
      <c r="AL121" s="22"/>
    </row>
    <row r="122" spans="1:38" s="1" customFormat="1" ht="21" customHeight="1">
      <c r="A122" s="8">
        <v>120</v>
      </c>
      <c r="B122" s="15" t="s">
        <v>452</v>
      </c>
      <c r="C122" s="15" t="s">
        <v>467</v>
      </c>
      <c r="D122" s="16">
        <v>19</v>
      </c>
      <c r="E122" s="15">
        <v>1576</v>
      </c>
      <c r="F122" s="15" t="s">
        <v>385</v>
      </c>
      <c r="G122" s="15" t="s">
        <v>27</v>
      </c>
      <c r="H122" s="15" t="s">
        <v>26</v>
      </c>
      <c r="I122" s="17" t="s">
        <v>386</v>
      </c>
      <c r="J122" s="15" t="s">
        <v>470</v>
      </c>
      <c r="K122" s="15" t="s">
        <v>24</v>
      </c>
      <c r="L122" s="15" t="s">
        <v>191</v>
      </c>
      <c r="M122" s="15"/>
      <c r="N122" s="15" t="s">
        <v>135</v>
      </c>
      <c r="O122" s="15" t="s">
        <v>40</v>
      </c>
      <c r="P122" s="15" t="s">
        <v>183</v>
      </c>
      <c r="Q122" s="15" t="s">
        <v>41</v>
      </c>
      <c r="R122" s="15"/>
      <c r="S122" s="15"/>
      <c r="T122" s="15"/>
      <c r="U122" s="15">
        <v>160701915</v>
      </c>
      <c r="V122" s="28">
        <v>63</v>
      </c>
      <c r="W122" s="15" t="s">
        <v>558</v>
      </c>
      <c r="X122" s="15">
        <v>10</v>
      </c>
      <c r="Y122" s="18">
        <v>73</v>
      </c>
      <c r="Z122" s="18" t="s">
        <v>566</v>
      </c>
      <c r="AA122" s="19">
        <v>16090369</v>
      </c>
      <c r="AB122" s="20">
        <v>77.8</v>
      </c>
      <c r="AC122" s="21">
        <f t="shared" si="5"/>
        <v>74.92</v>
      </c>
      <c r="AD122" s="21" t="s">
        <v>576</v>
      </c>
      <c r="AE122" s="19">
        <v>9</v>
      </c>
      <c r="AF122" s="19">
        <v>9</v>
      </c>
      <c r="AG122" s="19">
        <v>9</v>
      </c>
      <c r="AH122" s="19" t="s">
        <v>583</v>
      </c>
      <c r="AI122" s="19" t="s">
        <v>584</v>
      </c>
      <c r="AJ122" s="32" t="s">
        <v>588</v>
      </c>
      <c r="AK122" s="32" t="s">
        <v>565</v>
      </c>
      <c r="AL122" s="22"/>
    </row>
    <row r="123" spans="1:38" s="1" customFormat="1" ht="21" customHeight="1">
      <c r="A123" s="8">
        <v>121</v>
      </c>
      <c r="B123" s="15" t="s">
        <v>452</v>
      </c>
      <c r="C123" s="15" t="s">
        <v>467</v>
      </c>
      <c r="D123" s="16">
        <v>19</v>
      </c>
      <c r="E123" s="15">
        <v>3228</v>
      </c>
      <c r="F123" s="15" t="s">
        <v>243</v>
      </c>
      <c r="G123" s="15" t="s">
        <v>23</v>
      </c>
      <c r="H123" s="15" t="s">
        <v>26</v>
      </c>
      <c r="I123" s="17" t="s">
        <v>244</v>
      </c>
      <c r="J123" s="15" t="s">
        <v>509</v>
      </c>
      <c r="K123" s="15" t="s">
        <v>207</v>
      </c>
      <c r="L123" s="15" t="s">
        <v>208</v>
      </c>
      <c r="M123" s="15"/>
      <c r="N123" s="15" t="s">
        <v>221</v>
      </c>
      <c r="O123" s="15" t="s">
        <v>217</v>
      </c>
      <c r="P123" s="15">
        <v>201407</v>
      </c>
      <c r="Q123" s="15" t="s">
        <v>41</v>
      </c>
      <c r="R123" s="15"/>
      <c r="S123" s="15"/>
      <c r="T123" s="15"/>
      <c r="U123" s="15">
        <v>160703407</v>
      </c>
      <c r="V123" s="28">
        <v>109</v>
      </c>
      <c r="W123" s="15" t="s">
        <v>559</v>
      </c>
      <c r="X123" s="15">
        <v>10</v>
      </c>
      <c r="Y123" s="18">
        <v>67.5</v>
      </c>
      <c r="Z123" s="18" t="s">
        <v>566</v>
      </c>
      <c r="AA123" s="19">
        <v>16090386</v>
      </c>
      <c r="AB123" s="20">
        <v>86</v>
      </c>
      <c r="AC123" s="21">
        <f t="shared" si="5"/>
        <v>74.9</v>
      </c>
      <c r="AD123" s="21" t="s">
        <v>576</v>
      </c>
      <c r="AE123" s="19">
        <v>9</v>
      </c>
      <c r="AF123" s="19">
        <v>9</v>
      </c>
      <c r="AG123" s="19">
        <v>9</v>
      </c>
      <c r="AH123" s="19" t="s">
        <v>583</v>
      </c>
      <c r="AI123" s="19" t="s">
        <v>584</v>
      </c>
      <c r="AJ123" s="32" t="s">
        <v>588</v>
      </c>
      <c r="AK123" s="32" t="s">
        <v>565</v>
      </c>
      <c r="AL123" s="22"/>
    </row>
    <row r="124" spans="1:38" s="1" customFormat="1" ht="21" customHeight="1">
      <c r="A124" s="8">
        <v>122</v>
      </c>
      <c r="B124" s="15" t="s">
        <v>452</v>
      </c>
      <c r="C124" s="15" t="s">
        <v>467</v>
      </c>
      <c r="D124" s="16">
        <v>19</v>
      </c>
      <c r="E124" s="15">
        <v>1570</v>
      </c>
      <c r="F124" s="15" t="s">
        <v>448</v>
      </c>
      <c r="G124" s="15" t="s">
        <v>27</v>
      </c>
      <c r="H124" s="15" t="s">
        <v>26</v>
      </c>
      <c r="I124" s="17" t="s">
        <v>384</v>
      </c>
      <c r="J124" s="15" t="s">
        <v>543</v>
      </c>
      <c r="K124" s="15" t="s">
        <v>80</v>
      </c>
      <c r="L124" s="15" t="s">
        <v>191</v>
      </c>
      <c r="M124" s="15"/>
      <c r="N124" s="15" t="s">
        <v>180</v>
      </c>
      <c r="O124" s="15" t="s">
        <v>185</v>
      </c>
      <c r="P124" s="15" t="s">
        <v>186</v>
      </c>
      <c r="Q124" s="15" t="s">
        <v>41</v>
      </c>
      <c r="R124" s="15"/>
      <c r="S124" s="15"/>
      <c r="T124" s="15"/>
      <c r="U124" s="15">
        <v>160701909</v>
      </c>
      <c r="V124" s="28">
        <v>63</v>
      </c>
      <c r="W124" s="15" t="s">
        <v>558</v>
      </c>
      <c r="X124" s="15">
        <v>10</v>
      </c>
      <c r="Y124" s="18">
        <v>71</v>
      </c>
      <c r="Z124" s="18" t="s">
        <v>566</v>
      </c>
      <c r="AA124" s="19">
        <v>16090371</v>
      </c>
      <c r="AB124" s="20">
        <v>80.2</v>
      </c>
      <c r="AC124" s="21">
        <f t="shared" si="5"/>
        <v>74.68</v>
      </c>
      <c r="AD124" s="21" t="s">
        <v>576</v>
      </c>
      <c r="AE124" s="19">
        <v>9</v>
      </c>
      <c r="AF124" s="19">
        <v>9</v>
      </c>
      <c r="AG124" s="19">
        <v>9</v>
      </c>
      <c r="AH124" s="19" t="s">
        <v>583</v>
      </c>
      <c r="AI124" s="19" t="s">
        <v>584</v>
      </c>
      <c r="AJ124" s="32" t="s">
        <v>588</v>
      </c>
      <c r="AK124" s="32" t="s">
        <v>565</v>
      </c>
      <c r="AL124" s="22"/>
    </row>
    <row r="125" spans="1:38" s="1" customFormat="1" ht="21" customHeight="1">
      <c r="A125" s="8">
        <v>123</v>
      </c>
      <c r="B125" s="15" t="s">
        <v>452</v>
      </c>
      <c r="C125" s="15" t="s">
        <v>467</v>
      </c>
      <c r="D125" s="16">
        <v>19</v>
      </c>
      <c r="E125" s="15">
        <v>347</v>
      </c>
      <c r="F125" s="15" t="s">
        <v>129</v>
      </c>
      <c r="G125" s="15" t="s">
        <v>27</v>
      </c>
      <c r="H125" s="15" t="s">
        <v>26</v>
      </c>
      <c r="I125" s="17" t="s">
        <v>130</v>
      </c>
      <c r="J125" s="15" t="s">
        <v>468</v>
      </c>
      <c r="K125" s="15" t="s">
        <v>24</v>
      </c>
      <c r="L125" s="15" t="s">
        <v>73</v>
      </c>
      <c r="M125" s="15"/>
      <c r="N125" s="15" t="s">
        <v>75</v>
      </c>
      <c r="O125" s="15" t="s">
        <v>76</v>
      </c>
      <c r="P125" s="27">
        <v>41821</v>
      </c>
      <c r="Q125" s="15" t="s">
        <v>41</v>
      </c>
      <c r="R125" s="15"/>
      <c r="S125" s="15"/>
      <c r="T125" s="15"/>
      <c r="U125" s="15">
        <v>160700790</v>
      </c>
      <c r="V125" s="28">
        <v>28</v>
      </c>
      <c r="W125" s="15" t="s">
        <v>556</v>
      </c>
      <c r="X125" s="15">
        <v>10</v>
      </c>
      <c r="Y125" s="18">
        <v>73</v>
      </c>
      <c r="Z125" s="18" t="s">
        <v>566</v>
      </c>
      <c r="AA125" s="19">
        <v>16090367</v>
      </c>
      <c r="AB125" s="20">
        <v>77</v>
      </c>
      <c r="AC125" s="21">
        <f t="shared" si="5"/>
        <v>74.6</v>
      </c>
      <c r="AD125" s="21" t="s">
        <v>576</v>
      </c>
      <c r="AE125" s="19">
        <v>9</v>
      </c>
      <c r="AF125" s="19">
        <v>9</v>
      </c>
      <c r="AG125" s="19">
        <v>9</v>
      </c>
      <c r="AH125" s="19" t="s">
        <v>583</v>
      </c>
      <c r="AI125" s="19" t="s">
        <v>584</v>
      </c>
      <c r="AJ125" s="32" t="s">
        <v>588</v>
      </c>
      <c r="AK125" s="32" t="s">
        <v>565</v>
      </c>
      <c r="AL125" s="22"/>
    </row>
    <row r="126" spans="1:38" s="1" customFormat="1" ht="21" customHeight="1">
      <c r="A126" s="8">
        <v>124</v>
      </c>
      <c r="B126" s="15" t="s">
        <v>452</v>
      </c>
      <c r="C126" s="15" t="s">
        <v>467</v>
      </c>
      <c r="D126" s="16">
        <v>19</v>
      </c>
      <c r="E126" s="15">
        <v>2929</v>
      </c>
      <c r="F126" s="15" t="s">
        <v>382</v>
      </c>
      <c r="G126" s="15" t="s">
        <v>27</v>
      </c>
      <c r="H126" s="15" t="s">
        <v>26</v>
      </c>
      <c r="I126" s="17" t="s">
        <v>383</v>
      </c>
      <c r="J126" s="15" t="s">
        <v>530</v>
      </c>
      <c r="K126" s="15" t="s">
        <v>24</v>
      </c>
      <c r="L126" s="15" t="s">
        <v>83</v>
      </c>
      <c r="M126" s="15"/>
      <c r="N126" s="15" t="s">
        <v>381</v>
      </c>
      <c r="O126" s="15" t="s">
        <v>217</v>
      </c>
      <c r="P126" s="15">
        <v>201507</v>
      </c>
      <c r="Q126" s="15" t="s">
        <v>255</v>
      </c>
      <c r="R126" s="15"/>
      <c r="S126" s="15"/>
      <c r="T126" s="15"/>
      <c r="U126" s="15">
        <v>160703129</v>
      </c>
      <c r="V126" s="28">
        <v>101</v>
      </c>
      <c r="W126" s="15" t="s">
        <v>559</v>
      </c>
      <c r="X126" s="15">
        <v>10</v>
      </c>
      <c r="Y126" s="18">
        <v>68</v>
      </c>
      <c r="Z126" s="18" t="s">
        <v>566</v>
      </c>
      <c r="AA126" s="19">
        <v>16090382</v>
      </c>
      <c r="AB126" s="20">
        <v>82.3</v>
      </c>
      <c r="AC126" s="21">
        <f t="shared" si="5"/>
        <v>73.72</v>
      </c>
      <c r="AD126" s="21" t="s">
        <v>576</v>
      </c>
      <c r="AE126" s="19">
        <v>9</v>
      </c>
      <c r="AF126" s="19">
        <v>9</v>
      </c>
      <c r="AG126" s="19">
        <v>9</v>
      </c>
      <c r="AH126" s="19" t="s">
        <v>583</v>
      </c>
      <c r="AI126" s="19" t="s">
        <v>584</v>
      </c>
      <c r="AJ126" s="32" t="s">
        <v>588</v>
      </c>
      <c r="AK126" s="32" t="s">
        <v>565</v>
      </c>
      <c r="AL126" s="22"/>
    </row>
    <row r="127" spans="1:38" s="1" customFormat="1" ht="21" customHeight="1">
      <c r="A127" s="8">
        <v>125</v>
      </c>
      <c r="B127" s="15" t="s">
        <v>452</v>
      </c>
      <c r="C127" s="15" t="s">
        <v>467</v>
      </c>
      <c r="D127" s="16">
        <v>19</v>
      </c>
      <c r="E127" s="15">
        <v>799</v>
      </c>
      <c r="F127" s="15" t="s">
        <v>169</v>
      </c>
      <c r="G127" s="15" t="s">
        <v>27</v>
      </c>
      <c r="H127" s="15" t="s">
        <v>26</v>
      </c>
      <c r="I127" s="17" t="s">
        <v>170</v>
      </c>
      <c r="J127" s="15" t="s">
        <v>469</v>
      </c>
      <c r="K127" s="15" t="s">
        <v>24</v>
      </c>
      <c r="L127" s="15" t="s">
        <v>43</v>
      </c>
      <c r="M127" s="15"/>
      <c r="N127" s="15" t="s">
        <v>54</v>
      </c>
      <c r="O127" s="15" t="s">
        <v>40</v>
      </c>
      <c r="P127" s="15">
        <v>2014.07</v>
      </c>
      <c r="Q127" s="15" t="s">
        <v>41</v>
      </c>
      <c r="R127" s="15"/>
      <c r="S127" s="15"/>
      <c r="T127" s="15"/>
      <c r="U127" s="15">
        <v>160701195</v>
      </c>
      <c r="V127" s="28">
        <v>40</v>
      </c>
      <c r="W127" s="15" t="s">
        <v>557</v>
      </c>
      <c r="X127" s="15">
        <v>10</v>
      </c>
      <c r="Y127" s="18">
        <v>65</v>
      </c>
      <c r="Z127" s="18" t="s">
        <v>566</v>
      </c>
      <c r="AA127" s="19">
        <v>16090398</v>
      </c>
      <c r="AB127" s="20">
        <v>86.6</v>
      </c>
      <c r="AC127" s="21">
        <f t="shared" si="5"/>
        <v>73.64</v>
      </c>
      <c r="AD127" s="21" t="s">
        <v>576</v>
      </c>
      <c r="AE127" s="19">
        <v>9</v>
      </c>
      <c r="AF127" s="19">
        <v>9</v>
      </c>
      <c r="AG127" s="19">
        <v>9</v>
      </c>
      <c r="AH127" s="19" t="s">
        <v>583</v>
      </c>
      <c r="AI127" s="19" t="s">
        <v>584</v>
      </c>
      <c r="AJ127" s="32" t="s">
        <v>588</v>
      </c>
      <c r="AK127" s="32" t="s">
        <v>565</v>
      </c>
      <c r="AL127" s="22"/>
    </row>
    <row r="128" spans="1:38" s="1" customFormat="1" ht="21" customHeight="1">
      <c r="A128" s="8">
        <v>126</v>
      </c>
      <c r="B128" s="15" t="s">
        <v>452</v>
      </c>
      <c r="C128" s="15" t="s">
        <v>467</v>
      </c>
      <c r="D128" s="16">
        <v>19</v>
      </c>
      <c r="E128" s="15">
        <v>23</v>
      </c>
      <c r="F128" s="15" t="s">
        <v>117</v>
      </c>
      <c r="G128" s="15" t="s">
        <v>27</v>
      </c>
      <c r="H128" s="15" t="s">
        <v>26</v>
      </c>
      <c r="I128" s="17" t="s">
        <v>118</v>
      </c>
      <c r="J128" s="15" t="s">
        <v>484</v>
      </c>
      <c r="K128" s="15" t="s">
        <v>24</v>
      </c>
      <c r="L128" s="15" t="s">
        <v>73</v>
      </c>
      <c r="M128" s="15"/>
      <c r="N128" s="15" t="s">
        <v>88</v>
      </c>
      <c r="O128" s="15" t="s">
        <v>76</v>
      </c>
      <c r="P128" s="27">
        <v>42552</v>
      </c>
      <c r="Q128" s="15"/>
      <c r="R128" s="15"/>
      <c r="S128" s="15"/>
      <c r="T128" s="15"/>
      <c r="U128" s="15">
        <v>160700488</v>
      </c>
      <c r="V128" s="28">
        <v>18</v>
      </c>
      <c r="W128" s="15" t="s">
        <v>556</v>
      </c>
      <c r="X128" s="15">
        <v>10</v>
      </c>
      <c r="Y128" s="18">
        <v>72.5</v>
      </c>
      <c r="Z128" s="18" t="s">
        <v>566</v>
      </c>
      <c r="AA128" s="19">
        <v>16090370</v>
      </c>
      <c r="AB128" s="20">
        <v>73.8</v>
      </c>
      <c r="AC128" s="21">
        <f t="shared" si="5"/>
        <v>73.02</v>
      </c>
      <c r="AD128" s="21" t="s">
        <v>576</v>
      </c>
      <c r="AE128" s="19">
        <v>9</v>
      </c>
      <c r="AF128" s="19">
        <v>9</v>
      </c>
      <c r="AG128" s="19">
        <v>9</v>
      </c>
      <c r="AH128" s="19" t="s">
        <v>583</v>
      </c>
      <c r="AI128" s="19" t="s">
        <v>584</v>
      </c>
      <c r="AJ128" s="32" t="s">
        <v>588</v>
      </c>
      <c r="AK128" s="32" t="s">
        <v>565</v>
      </c>
      <c r="AL128" s="22"/>
    </row>
    <row r="129" spans="1:38" s="1" customFormat="1" ht="21" customHeight="1">
      <c r="A129" s="8">
        <v>127</v>
      </c>
      <c r="B129" s="15" t="s">
        <v>452</v>
      </c>
      <c r="C129" s="15" t="s">
        <v>467</v>
      </c>
      <c r="D129" s="16">
        <v>19</v>
      </c>
      <c r="E129" s="15">
        <v>1698</v>
      </c>
      <c r="F129" s="29" t="s">
        <v>50</v>
      </c>
      <c r="G129" s="15" t="s">
        <v>36</v>
      </c>
      <c r="H129" s="15" t="s">
        <v>26</v>
      </c>
      <c r="I129" s="17" t="s">
        <v>187</v>
      </c>
      <c r="J129" s="15" t="s">
        <v>475</v>
      </c>
      <c r="K129" s="15" t="s">
        <v>37</v>
      </c>
      <c r="L129" s="15" t="s">
        <v>43</v>
      </c>
      <c r="M129" s="15"/>
      <c r="N129" s="15" t="s">
        <v>188</v>
      </c>
      <c r="O129" s="15" t="s">
        <v>40</v>
      </c>
      <c r="P129" s="15">
        <v>2012.07</v>
      </c>
      <c r="Q129" s="15" t="s">
        <v>41</v>
      </c>
      <c r="R129" s="15"/>
      <c r="S129" s="15"/>
      <c r="T129" s="15"/>
      <c r="U129" s="15">
        <v>160702029</v>
      </c>
      <c r="V129" s="28">
        <v>66</v>
      </c>
      <c r="W129" s="15" t="s">
        <v>558</v>
      </c>
      <c r="X129" s="15">
        <v>10</v>
      </c>
      <c r="Y129" s="18">
        <v>71</v>
      </c>
      <c r="Z129" s="18" t="s">
        <v>566</v>
      </c>
      <c r="AA129" s="19">
        <v>16090372</v>
      </c>
      <c r="AB129" s="20">
        <v>75.2</v>
      </c>
      <c r="AC129" s="21">
        <f t="shared" si="5"/>
        <v>72.68</v>
      </c>
      <c r="AD129" s="21" t="s">
        <v>576</v>
      </c>
      <c r="AE129" s="19">
        <v>9</v>
      </c>
      <c r="AF129" s="19">
        <v>9</v>
      </c>
      <c r="AG129" s="19">
        <v>9</v>
      </c>
      <c r="AH129" s="19" t="s">
        <v>583</v>
      </c>
      <c r="AI129" s="19" t="s">
        <v>584</v>
      </c>
      <c r="AJ129" s="32"/>
      <c r="AK129" s="32" t="s">
        <v>585</v>
      </c>
      <c r="AL129" s="32"/>
    </row>
    <row r="130" spans="1:38" s="1" customFormat="1" ht="21" customHeight="1">
      <c r="A130" s="8">
        <v>128</v>
      </c>
      <c r="B130" s="15" t="s">
        <v>452</v>
      </c>
      <c r="C130" s="15" t="s">
        <v>467</v>
      </c>
      <c r="D130" s="16">
        <v>19</v>
      </c>
      <c r="E130" s="15">
        <v>377</v>
      </c>
      <c r="F130" s="15" t="s">
        <v>342</v>
      </c>
      <c r="G130" s="15" t="s">
        <v>27</v>
      </c>
      <c r="H130" s="15" t="s">
        <v>121</v>
      </c>
      <c r="I130" s="17" t="s">
        <v>343</v>
      </c>
      <c r="J130" s="15" t="s">
        <v>500</v>
      </c>
      <c r="K130" s="15" t="s">
        <v>24</v>
      </c>
      <c r="L130" s="15" t="s">
        <v>73</v>
      </c>
      <c r="M130" s="15"/>
      <c r="N130" s="15" t="s">
        <v>84</v>
      </c>
      <c r="O130" s="15" t="s">
        <v>76</v>
      </c>
      <c r="P130" s="27">
        <v>42186</v>
      </c>
      <c r="Q130" s="15" t="s">
        <v>41</v>
      </c>
      <c r="R130" s="15"/>
      <c r="S130" s="15"/>
      <c r="T130" s="15"/>
      <c r="U130" s="15">
        <v>160700819</v>
      </c>
      <c r="V130" s="28">
        <v>29</v>
      </c>
      <c r="W130" s="15" t="s">
        <v>556</v>
      </c>
      <c r="X130" s="15">
        <v>10</v>
      </c>
      <c r="Y130" s="18">
        <v>68</v>
      </c>
      <c r="Z130" s="18" t="s">
        <v>566</v>
      </c>
      <c r="AA130" s="19">
        <v>16090380</v>
      </c>
      <c r="AB130" s="20">
        <v>78</v>
      </c>
      <c r="AC130" s="21">
        <f t="shared" si="5"/>
        <v>72</v>
      </c>
      <c r="AD130" s="21" t="s">
        <v>576</v>
      </c>
      <c r="AE130" s="19">
        <v>9</v>
      </c>
      <c r="AF130" s="19">
        <v>9</v>
      </c>
      <c r="AG130" s="19">
        <v>9</v>
      </c>
      <c r="AH130" s="19" t="s">
        <v>583</v>
      </c>
      <c r="AI130" s="19" t="s">
        <v>584</v>
      </c>
      <c r="AJ130" s="32" t="s">
        <v>588</v>
      </c>
      <c r="AK130" s="32" t="s">
        <v>565</v>
      </c>
      <c r="AL130" s="22"/>
    </row>
    <row r="131" spans="1:38" s="1" customFormat="1" ht="21" customHeight="1">
      <c r="A131" s="8">
        <v>129</v>
      </c>
      <c r="B131" s="15" t="s">
        <v>452</v>
      </c>
      <c r="C131" s="15" t="s">
        <v>467</v>
      </c>
      <c r="D131" s="16">
        <v>19</v>
      </c>
      <c r="E131" s="15">
        <v>1845</v>
      </c>
      <c r="F131" s="15" t="s">
        <v>395</v>
      </c>
      <c r="G131" s="15" t="s">
        <v>36</v>
      </c>
      <c r="H131" s="15" t="s">
        <v>44</v>
      </c>
      <c r="I131" s="17" t="s">
        <v>396</v>
      </c>
      <c r="J131" s="15" t="s">
        <v>530</v>
      </c>
      <c r="K131" s="15" t="s">
        <v>33</v>
      </c>
      <c r="L131" s="15" t="s">
        <v>43</v>
      </c>
      <c r="M131" s="15"/>
      <c r="N131" s="15" t="s">
        <v>131</v>
      </c>
      <c r="O131" s="15" t="s">
        <v>40</v>
      </c>
      <c r="P131" s="15">
        <v>2012.07</v>
      </c>
      <c r="Q131" s="15" t="s">
        <v>41</v>
      </c>
      <c r="R131" s="15"/>
      <c r="S131" s="15"/>
      <c r="T131" s="15"/>
      <c r="U131" s="15">
        <v>160702160</v>
      </c>
      <c r="V131" s="28">
        <v>70</v>
      </c>
      <c r="W131" s="15" t="s">
        <v>558</v>
      </c>
      <c r="X131" s="15">
        <v>10</v>
      </c>
      <c r="Y131" s="18">
        <v>64</v>
      </c>
      <c r="Z131" s="18" t="s">
        <v>566</v>
      </c>
      <c r="AA131" s="19">
        <v>16090404</v>
      </c>
      <c r="AB131" s="20">
        <v>84</v>
      </c>
      <c r="AC131" s="21">
        <f t="shared" si="5"/>
        <v>72</v>
      </c>
      <c r="AD131" s="21" t="s">
        <v>576</v>
      </c>
      <c r="AE131" s="19">
        <v>9</v>
      </c>
      <c r="AF131" s="19">
        <v>9</v>
      </c>
      <c r="AG131" s="19">
        <v>9</v>
      </c>
      <c r="AH131" s="19" t="s">
        <v>583</v>
      </c>
      <c r="AI131" s="19" t="s">
        <v>584</v>
      </c>
      <c r="AJ131" s="32" t="s">
        <v>588</v>
      </c>
      <c r="AK131" s="32" t="s">
        <v>565</v>
      </c>
      <c r="AL131" s="22"/>
    </row>
    <row r="132" spans="1:38" s="1" customFormat="1" ht="21" customHeight="1">
      <c r="A132" s="8">
        <v>130</v>
      </c>
      <c r="B132" s="15" t="s">
        <v>452</v>
      </c>
      <c r="C132" s="15" t="s">
        <v>467</v>
      </c>
      <c r="D132" s="16">
        <v>19</v>
      </c>
      <c r="E132" s="15">
        <v>811</v>
      </c>
      <c r="F132" s="15" t="s">
        <v>171</v>
      </c>
      <c r="G132" s="15" t="s">
        <v>27</v>
      </c>
      <c r="H132" s="15" t="s">
        <v>138</v>
      </c>
      <c r="I132" s="17" t="s">
        <v>172</v>
      </c>
      <c r="J132" s="15" t="s">
        <v>500</v>
      </c>
      <c r="K132" s="15" t="s">
        <v>24</v>
      </c>
      <c r="L132" s="15" t="s">
        <v>43</v>
      </c>
      <c r="M132" s="15"/>
      <c r="N132" s="15" t="s">
        <v>131</v>
      </c>
      <c r="O132" s="15" t="s">
        <v>40</v>
      </c>
      <c r="P132" s="15">
        <v>2014.07</v>
      </c>
      <c r="Q132" s="15" t="s">
        <v>41</v>
      </c>
      <c r="R132" s="15"/>
      <c r="S132" s="15"/>
      <c r="T132" s="15"/>
      <c r="U132" s="15">
        <v>160701205</v>
      </c>
      <c r="V132" s="28">
        <v>41</v>
      </c>
      <c r="W132" s="15" t="s">
        <v>557</v>
      </c>
      <c r="X132" s="15">
        <v>10</v>
      </c>
      <c r="Y132" s="18">
        <v>67</v>
      </c>
      <c r="Z132" s="18" t="s">
        <v>566</v>
      </c>
      <c r="AA132" s="19">
        <v>16090390</v>
      </c>
      <c r="AB132" s="20">
        <v>79.4</v>
      </c>
      <c r="AC132" s="21">
        <f t="shared" si="5"/>
        <v>71.96000000000001</v>
      </c>
      <c r="AD132" s="21" t="s">
        <v>576</v>
      </c>
      <c r="AE132" s="19">
        <v>9</v>
      </c>
      <c r="AF132" s="19">
        <v>9</v>
      </c>
      <c r="AG132" s="19">
        <v>9</v>
      </c>
      <c r="AH132" s="19" t="s">
        <v>583</v>
      </c>
      <c r="AI132" s="19" t="s">
        <v>584</v>
      </c>
      <c r="AJ132" s="32" t="s">
        <v>588</v>
      </c>
      <c r="AK132" s="32" t="s">
        <v>565</v>
      </c>
      <c r="AL132" s="22"/>
    </row>
  </sheetData>
  <sheetProtection selectLockedCells="1"/>
  <autoFilter ref="B2:AL132"/>
  <mergeCells count="1">
    <mergeCell ref="A1:AL1"/>
  </mergeCells>
  <dataValidations count="4">
    <dataValidation type="list" allowBlank="1" showInputMessage="1" showErrorMessage="1" sqref="C133:C65536">
      <formula1>"舞蹈教师,钢琴教师,农村电器专业教师,园林专业教师,发酵技术专业教师,果蔬栽培专业教师,茶叶专业教师,食品生物化学专业教师,护理学专业教师,医学专业教师,药学专业教师,导游专业教师,采矿专业教师,酒店管理专业教师，教育学专业教师,心理学专业教师,普通话口语教师"</formula1>
    </dataValidation>
    <dataValidation type="list" allowBlank="1" showInputMessage="1" showErrorMessage="1" sqref="B133:B65536">
      <formula1>"金沙县第二职业技术高级中学,金沙县安全技术培训中心"</formula1>
    </dataValidation>
    <dataValidation type="list" allowBlank="1" showInputMessage="1" showErrorMessage="1" sqref="G2:G65536">
      <formula1>"男,女"</formula1>
    </dataValidation>
    <dataValidation type="list" allowBlank="1" showInputMessage="1" showErrorMessage="1" sqref="K2:K65536">
      <formula1>"未婚,已婚,离异,丧偶"</formula1>
    </dataValidation>
  </dataValidations>
  <printOptions horizontalCentered="1"/>
  <pageMargins left="0.15748031496062992" right="0.15748031496062992" top="0.5905511811023623" bottom="0.5905511811023623" header="0.5118110236220472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2012-02-22T07:42:06Z</cp:lastPrinted>
  <dcterms:created xsi:type="dcterms:W3CDTF">1996-12-17T01:32:42Z</dcterms:created>
  <dcterms:modified xsi:type="dcterms:W3CDTF">2016-08-25T03:53:12Z</dcterms:modified>
  <cp:category/>
  <cp:version/>
  <cp:contentType/>
  <cp:contentStatus/>
</cp:coreProperties>
</file>