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<sst xmlns="http://schemas.openxmlformats.org/spreadsheetml/2006/main" count="376" uniqueCount="95">
  <si>
    <t>序号</t>
  </si>
  <si>
    <t>姓  名</t>
  </si>
  <si>
    <t>性别</t>
  </si>
  <si>
    <t>民族</t>
  </si>
  <si>
    <t>学历</t>
  </si>
  <si>
    <t>报考层次</t>
  </si>
  <si>
    <t>报考学校</t>
  </si>
  <si>
    <t>报考学科</t>
  </si>
  <si>
    <t>笔试成绩</t>
  </si>
  <si>
    <t>政策性加分</t>
  </si>
  <si>
    <t>总分</t>
  </si>
  <si>
    <t>招聘人数</t>
  </si>
  <si>
    <t>是否进入资格复审</t>
  </si>
  <si>
    <t>专业知识</t>
  </si>
  <si>
    <t>教法技能</t>
  </si>
  <si>
    <t>教育学</t>
  </si>
  <si>
    <t>教育心理学</t>
  </si>
  <si>
    <t>合计</t>
  </si>
  <si>
    <t>柏红娥</t>
  </si>
  <si>
    <t>女</t>
  </si>
  <si>
    <t>汉</t>
  </si>
  <si>
    <t>本科</t>
  </si>
  <si>
    <t>幼儿园</t>
  </si>
  <si>
    <t>曲靖市机关幼儿园</t>
  </si>
  <si>
    <t>幼教</t>
  </si>
  <si>
    <t>是</t>
  </si>
  <si>
    <t>龚亮静</t>
  </si>
  <si>
    <t>田甜</t>
  </si>
  <si>
    <t>专科</t>
  </si>
  <si>
    <t>罗丽芬</t>
  </si>
  <si>
    <t>万珺</t>
  </si>
  <si>
    <t>杨千萌</t>
  </si>
  <si>
    <t>彝</t>
  </si>
  <si>
    <t>李芳</t>
  </si>
  <si>
    <t>夏晗</t>
  </si>
  <si>
    <t>胡娜</t>
  </si>
  <si>
    <t>语文</t>
  </si>
  <si>
    <t>马磊</t>
  </si>
  <si>
    <t>李倩</t>
  </si>
  <si>
    <t>曲靖市第二幼儿园</t>
  </si>
  <si>
    <t>陈雪媚</t>
  </si>
  <si>
    <t>袁敏</t>
  </si>
  <si>
    <t>陈双蓉</t>
  </si>
  <si>
    <t>回</t>
  </si>
  <si>
    <t>李娇娇</t>
  </si>
  <si>
    <t>小学</t>
  </si>
  <si>
    <t>曲靖市第一小学</t>
  </si>
  <si>
    <t>吕书亚</t>
  </si>
  <si>
    <t>李志伟</t>
  </si>
  <si>
    <t>男</t>
  </si>
  <si>
    <t>汉</t>
  </si>
  <si>
    <t>本科</t>
  </si>
  <si>
    <t>高中</t>
  </si>
  <si>
    <t>曲靖市第一中学</t>
  </si>
  <si>
    <t>化学</t>
  </si>
  <si>
    <t>肖本吉</t>
  </si>
  <si>
    <t>冯靖</t>
  </si>
  <si>
    <t>男</t>
  </si>
  <si>
    <t>曲靖市第二小学</t>
  </si>
  <si>
    <t>体育</t>
  </si>
  <si>
    <t>李钰</t>
  </si>
  <si>
    <t>晋丽红</t>
  </si>
  <si>
    <t>马兴旺</t>
  </si>
  <si>
    <t>朱丽芳</t>
  </si>
  <si>
    <t>科学</t>
  </si>
  <si>
    <t>丁莉琳</t>
  </si>
  <si>
    <t>陈文康</t>
  </si>
  <si>
    <t>研究生</t>
  </si>
  <si>
    <t>历史</t>
  </si>
  <si>
    <t>免笔试</t>
  </si>
  <si>
    <t>朱加芬</t>
  </si>
  <si>
    <t>女</t>
  </si>
  <si>
    <t>余雪梅</t>
  </si>
  <si>
    <t>郜俊</t>
  </si>
  <si>
    <t>白</t>
  </si>
  <si>
    <t>袁飞</t>
  </si>
  <si>
    <t>杨志勇</t>
  </si>
  <si>
    <t>岳凌</t>
  </si>
  <si>
    <t>王琳</t>
  </si>
  <si>
    <t>彝</t>
  </si>
  <si>
    <t>桂娅</t>
  </si>
  <si>
    <t>回</t>
  </si>
  <si>
    <t>初中</t>
  </si>
  <si>
    <t>曲靖市卓立学校</t>
  </si>
  <si>
    <t>心理学</t>
  </si>
  <si>
    <t>韩闻芳</t>
  </si>
  <si>
    <t>李玉书</t>
  </si>
  <si>
    <t>赵永香</t>
  </si>
  <si>
    <t>数学</t>
  </si>
  <si>
    <t>万金凤</t>
  </si>
  <si>
    <t>刘毅</t>
  </si>
  <si>
    <t>曲靖市教育局直属学校2016年公开招聘教师资格复审合格及进入面试人员名单</t>
  </si>
  <si>
    <t>是否进入面试</t>
  </si>
  <si>
    <t>否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</si>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</sst>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31">
      <selection activeCell="S9" sqref="S9"/>
    </sheetView>
  </sheetViews>
  <sheetFormatPr defaultColWidth="9.00390625" defaultRowHeight="14.25"/>
  <cols>
    <col min="1" max="1" width="3.75390625" style="0" customWidth="1"/>
    <col min="2" max="2" width="6.375" style="0" customWidth="1"/>
    <col min="3" max="3" width="4.125" style="0" customWidth="1"/>
    <col min="4" max="4" width="4.00390625" style="0" customWidth="1"/>
    <col min="5" max="5" width="6.50390625" style="0" customWidth="1"/>
    <col min="6" max="6" width="7.125" style="0" customWidth="1"/>
    <col min="7" max="7" width="14.125" style="0" customWidth="1"/>
    <col min="8" max="8" width="5.875" style="0" customWidth="1"/>
    <col min="9" max="9" width="7.125" style="0" customWidth="1"/>
    <col min="10" max="10" width="7.50390625" style="0" customWidth="1"/>
    <col min="11" max="11" width="7.25390625" style="0" customWidth="1"/>
    <col min="12" max="12" width="9.25390625" style="0" customWidth="1"/>
    <col min="13" max="13" width="6.125" style="0" customWidth="1"/>
    <col min="14" max="14" width="5.50390625" style="0" customWidth="1"/>
    <col min="15" max="15" width="7.00390625" style="0" customWidth="1"/>
    <col min="16" max="16" width="5.375" style="0" customWidth="1"/>
    <col min="17" max="17" width="7.375" style="0" customWidth="1"/>
    <col min="18" max="18" width="6.50390625" style="0" customWidth="1"/>
  </cols>
  <sheetData>
    <row r="1" spans="1:18" ht="71.25" customHeight="1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30.75" customHeight="1">
      <c r="A2" s="14" t="s">
        <v>0</v>
      </c>
      <c r="B2" s="13" t="s">
        <v>1</v>
      </c>
      <c r="C2" s="14" t="s">
        <v>2</v>
      </c>
      <c r="D2" s="14" t="s">
        <v>3</v>
      </c>
      <c r="E2" s="13" t="s">
        <v>4</v>
      </c>
      <c r="F2" s="14" t="s">
        <v>5</v>
      </c>
      <c r="G2" s="14" t="s">
        <v>6</v>
      </c>
      <c r="H2" s="14" t="s">
        <v>7</v>
      </c>
      <c r="I2" s="13" t="s">
        <v>8</v>
      </c>
      <c r="J2" s="13"/>
      <c r="K2" s="13"/>
      <c r="L2" s="13"/>
      <c r="M2" s="13"/>
      <c r="N2" s="14" t="s">
        <v>9</v>
      </c>
      <c r="O2" s="13" t="s">
        <v>10</v>
      </c>
      <c r="P2" s="15" t="s">
        <v>11</v>
      </c>
      <c r="Q2" s="15" t="s">
        <v>12</v>
      </c>
      <c r="R2" s="19" t="s">
        <v>92</v>
      </c>
    </row>
    <row r="3" spans="1:18" ht="37.5" customHeight="1">
      <c r="A3" s="14"/>
      <c r="B3" s="13"/>
      <c r="C3" s="14"/>
      <c r="D3" s="14"/>
      <c r="E3" s="13"/>
      <c r="F3" s="14"/>
      <c r="G3" s="14"/>
      <c r="H3" s="14"/>
      <c r="I3" s="1" t="s">
        <v>13</v>
      </c>
      <c r="J3" s="1" t="s">
        <v>14</v>
      </c>
      <c r="K3" s="1" t="s">
        <v>15</v>
      </c>
      <c r="L3" s="1" t="s">
        <v>16</v>
      </c>
      <c r="M3" s="2" t="s">
        <v>17</v>
      </c>
      <c r="N3" s="14"/>
      <c r="O3" s="13"/>
      <c r="P3" s="15"/>
      <c r="Q3" s="15"/>
      <c r="R3" s="20"/>
    </row>
    <row r="4" spans="1:18" ht="34.5" customHeight="1">
      <c r="A4" s="2">
        <v>1</v>
      </c>
      <c r="B4" s="3" t="s">
        <v>18</v>
      </c>
      <c r="C4" s="3" t="s">
        <v>19</v>
      </c>
      <c r="D4" s="4" t="s">
        <v>20</v>
      </c>
      <c r="E4" s="3" t="s">
        <v>21</v>
      </c>
      <c r="F4" s="2" t="s">
        <v>22</v>
      </c>
      <c r="G4" s="4" t="s">
        <v>23</v>
      </c>
      <c r="H4" s="4" t="s">
        <v>24</v>
      </c>
      <c r="I4" s="2">
        <v>87</v>
      </c>
      <c r="J4" s="2">
        <v>36</v>
      </c>
      <c r="K4" s="2">
        <v>40</v>
      </c>
      <c r="L4" s="2">
        <v>46</v>
      </c>
      <c r="M4" s="2">
        <f aca="true" t="shared" si="0" ref="M4:M27">SUM(I4:L4)</f>
        <v>209</v>
      </c>
      <c r="N4" s="2"/>
      <c r="O4" s="2">
        <f aca="true" t="shared" si="1" ref="O4:O27">M4+N4</f>
        <v>209</v>
      </c>
      <c r="P4" s="13">
        <v>4</v>
      </c>
      <c r="Q4" s="2" t="s">
        <v>25</v>
      </c>
      <c r="R4" s="2" t="s">
        <v>25</v>
      </c>
    </row>
    <row r="5" spans="1:18" ht="34.5" customHeight="1">
      <c r="A5" s="2">
        <v>2</v>
      </c>
      <c r="B5" s="3" t="s">
        <v>26</v>
      </c>
      <c r="C5" s="3" t="s">
        <v>19</v>
      </c>
      <c r="D5" s="3" t="s">
        <v>20</v>
      </c>
      <c r="E5" s="3" t="s">
        <v>21</v>
      </c>
      <c r="F5" s="2" t="s">
        <v>22</v>
      </c>
      <c r="G5" s="4" t="s">
        <v>23</v>
      </c>
      <c r="H5" s="4" t="s">
        <v>24</v>
      </c>
      <c r="I5" s="2">
        <v>86</v>
      </c>
      <c r="J5" s="2">
        <v>35</v>
      </c>
      <c r="K5" s="2">
        <v>38</v>
      </c>
      <c r="L5" s="2">
        <v>46</v>
      </c>
      <c r="M5" s="2">
        <f t="shared" si="0"/>
        <v>205</v>
      </c>
      <c r="N5" s="2"/>
      <c r="O5" s="2">
        <f t="shared" si="1"/>
        <v>205</v>
      </c>
      <c r="P5" s="13"/>
      <c r="Q5" s="2" t="s">
        <v>25</v>
      </c>
      <c r="R5" s="2" t="s">
        <v>25</v>
      </c>
    </row>
    <row r="6" spans="1:18" ht="34.5" customHeight="1">
      <c r="A6" s="2">
        <v>3</v>
      </c>
      <c r="B6" s="3" t="s">
        <v>27</v>
      </c>
      <c r="C6" s="3" t="s">
        <v>19</v>
      </c>
      <c r="D6" s="3" t="s">
        <v>20</v>
      </c>
      <c r="E6" s="3" t="s">
        <v>28</v>
      </c>
      <c r="F6" s="2" t="s">
        <v>22</v>
      </c>
      <c r="G6" s="4" t="s">
        <v>23</v>
      </c>
      <c r="H6" s="4" t="s">
        <v>24</v>
      </c>
      <c r="I6" s="2">
        <v>84</v>
      </c>
      <c r="J6" s="2">
        <v>41</v>
      </c>
      <c r="K6" s="2">
        <v>32</v>
      </c>
      <c r="L6" s="2">
        <v>44</v>
      </c>
      <c r="M6" s="2">
        <f t="shared" si="0"/>
        <v>201</v>
      </c>
      <c r="N6" s="2"/>
      <c r="O6" s="2">
        <f t="shared" si="1"/>
        <v>201</v>
      </c>
      <c r="P6" s="13"/>
      <c r="Q6" s="2" t="s">
        <v>25</v>
      </c>
      <c r="R6" s="2" t="s">
        <v>25</v>
      </c>
    </row>
    <row r="7" spans="1:18" ht="34.5" customHeight="1">
      <c r="A7" s="2">
        <v>4</v>
      </c>
      <c r="B7" s="3" t="s">
        <v>29</v>
      </c>
      <c r="C7" s="3" t="s">
        <v>19</v>
      </c>
      <c r="D7" s="4" t="s">
        <v>20</v>
      </c>
      <c r="E7" s="3" t="s">
        <v>21</v>
      </c>
      <c r="F7" s="2" t="s">
        <v>22</v>
      </c>
      <c r="G7" s="4" t="s">
        <v>23</v>
      </c>
      <c r="H7" s="4" t="s">
        <v>24</v>
      </c>
      <c r="I7" s="2">
        <v>88</v>
      </c>
      <c r="J7" s="2">
        <v>39</v>
      </c>
      <c r="K7" s="2">
        <v>37</v>
      </c>
      <c r="L7" s="2">
        <v>36</v>
      </c>
      <c r="M7" s="2">
        <f t="shared" si="0"/>
        <v>200</v>
      </c>
      <c r="N7" s="2"/>
      <c r="O7" s="2">
        <f t="shared" si="1"/>
        <v>200</v>
      </c>
      <c r="P7" s="13"/>
      <c r="Q7" s="2" t="s">
        <v>25</v>
      </c>
      <c r="R7" s="2" t="s">
        <v>25</v>
      </c>
    </row>
    <row r="8" spans="1:18" ht="34.5" customHeight="1">
      <c r="A8" s="2">
        <v>5</v>
      </c>
      <c r="B8" s="3" t="s">
        <v>30</v>
      </c>
      <c r="C8" s="3" t="s">
        <v>19</v>
      </c>
      <c r="D8" s="4" t="s">
        <v>20</v>
      </c>
      <c r="E8" s="3" t="s">
        <v>28</v>
      </c>
      <c r="F8" s="2" t="s">
        <v>22</v>
      </c>
      <c r="G8" s="4" t="s">
        <v>23</v>
      </c>
      <c r="H8" s="4" t="s">
        <v>24</v>
      </c>
      <c r="I8" s="2">
        <v>80</v>
      </c>
      <c r="J8" s="2">
        <v>41</v>
      </c>
      <c r="K8" s="2">
        <v>36</v>
      </c>
      <c r="L8" s="2">
        <v>42</v>
      </c>
      <c r="M8" s="2">
        <f t="shared" si="0"/>
        <v>199</v>
      </c>
      <c r="N8" s="2"/>
      <c r="O8" s="2">
        <f t="shared" si="1"/>
        <v>199</v>
      </c>
      <c r="P8" s="13"/>
      <c r="Q8" s="2" t="s">
        <v>25</v>
      </c>
      <c r="R8" s="2" t="s">
        <v>25</v>
      </c>
    </row>
    <row r="9" spans="1:18" ht="34.5" customHeight="1">
      <c r="A9" s="2">
        <v>6</v>
      </c>
      <c r="B9" s="4" t="s">
        <v>31</v>
      </c>
      <c r="C9" s="4" t="s">
        <v>19</v>
      </c>
      <c r="D9" s="4" t="s">
        <v>32</v>
      </c>
      <c r="E9" s="4" t="s">
        <v>21</v>
      </c>
      <c r="F9" s="2" t="s">
        <v>22</v>
      </c>
      <c r="G9" s="4" t="s">
        <v>23</v>
      </c>
      <c r="H9" s="4" t="s">
        <v>24</v>
      </c>
      <c r="I9" s="2">
        <v>87</v>
      </c>
      <c r="J9" s="2">
        <v>22</v>
      </c>
      <c r="K9" s="2">
        <v>38</v>
      </c>
      <c r="L9" s="2">
        <v>45</v>
      </c>
      <c r="M9" s="2">
        <f t="shared" si="0"/>
        <v>192</v>
      </c>
      <c r="N9" s="2">
        <v>6</v>
      </c>
      <c r="O9" s="2">
        <f t="shared" si="1"/>
        <v>198</v>
      </c>
      <c r="P9" s="13"/>
      <c r="Q9" s="2" t="s">
        <v>25</v>
      </c>
      <c r="R9" s="2" t="s">
        <v>25</v>
      </c>
    </row>
    <row r="10" spans="1:18" ht="34.5" customHeight="1">
      <c r="A10" s="2">
        <v>7</v>
      </c>
      <c r="B10" s="3" t="s">
        <v>33</v>
      </c>
      <c r="C10" s="3" t="s">
        <v>19</v>
      </c>
      <c r="D10" s="4" t="s">
        <v>20</v>
      </c>
      <c r="E10" s="3" t="s">
        <v>28</v>
      </c>
      <c r="F10" s="2" t="s">
        <v>22</v>
      </c>
      <c r="G10" s="4" t="s">
        <v>23</v>
      </c>
      <c r="H10" s="4" t="s">
        <v>24</v>
      </c>
      <c r="I10" s="2">
        <v>84</v>
      </c>
      <c r="J10" s="2">
        <v>36</v>
      </c>
      <c r="K10" s="2">
        <v>35</v>
      </c>
      <c r="L10" s="2">
        <v>42</v>
      </c>
      <c r="M10" s="2">
        <f t="shared" si="0"/>
        <v>197</v>
      </c>
      <c r="N10" s="2"/>
      <c r="O10" s="2">
        <f t="shared" si="1"/>
        <v>197</v>
      </c>
      <c r="P10" s="13"/>
      <c r="Q10" s="2" t="s">
        <v>25</v>
      </c>
      <c r="R10" s="2" t="s">
        <v>25</v>
      </c>
    </row>
    <row r="11" spans="1:18" ht="34.5" customHeight="1">
      <c r="A11" s="2">
        <v>8</v>
      </c>
      <c r="B11" s="3" t="s">
        <v>34</v>
      </c>
      <c r="C11" s="3" t="s">
        <v>19</v>
      </c>
      <c r="D11" s="4" t="s">
        <v>20</v>
      </c>
      <c r="E11" s="3" t="s">
        <v>28</v>
      </c>
      <c r="F11" s="2" t="s">
        <v>22</v>
      </c>
      <c r="G11" s="4" t="s">
        <v>23</v>
      </c>
      <c r="H11" s="4" t="s">
        <v>24</v>
      </c>
      <c r="I11" s="2">
        <v>87</v>
      </c>
      <c r="J11" s="2">
        <v>28</v>
      </c>
      <c r="K11" s="2">
        <v>38</v>
      </c>
      <c r="L11" s="2">
        <v>43</v>
      </c>
      <c r="M11" s="2">
        <f t="shared" si="0"/>
        <v>196</v>
      </c>
      <c r="N11" s="2"/>
      <c r="O11" s="2">
        <f t="shared" si="1"/>
        <v>196</v>
      </c>
      <c r="P11" s="13"/>
      <c r="Q11" s="2" t="s">
        <v>25</v>
      </c>
      <c r="R11" s="2" t="s">
        <v>25</v>
      </c>
    </row>
    <row r="12" spans="1:18" ht="34.5" customHeight="1">
      <c r="A12" s="2">
        <v>9</v>
      </c>
      <c r="B12" s="5" t="s">
        <v>35</v>
      </c>
      <c r="C12" s="5" t="s">
        <v>19</v>
      </c>
      <c r="D12" s="5" t="s">
        <v>20</v>
      </c>
      <c r="E12" s="5" t="s">
        <v>21</v>
      </c>
      <c r="F12" s="2" t="s">
        <v>22</v>
      </c>
      <c r="G12" s="4" t="s">
        <v>23</v>
      </c>
      <c r="H12" s="4" t="s">
        <v>36</v>
      </c>
      <c r="I12" s="2">
        <v>71</v>
      </c>
      <c r="J12" s="2">
        <v>35</v>
      </c>
      <c r="K12" s="2">
        <v>37</v>
      </c>
      <c r="L12" s="2">
        <v>33</v>
      </c>
      <c r="M12" s="2">
        <f t="shared" si="0"/>
        <v>176</v>
      </c>
      <c r="N12" s="2"/>
      <c r="O12" s="2">
        <f t="shared" si="1"/>
        <v>176</v>
      </c>
      <c r="P12" s="13">
        <v>1</v>
      </c>
      <c r="Q12" s="2" t="s">
        <v>25</v>
      </c>
      <c r="R12" s="2" t="s">
        <v>25</v>
      </c>
    </row>
    <row r="13" spans="1:18" ht="34.5" customHeight="1">
      <c r="A13" s="2">
        <v>10</v>
      </c>
      <c r="B13" s="5" t="s">
        <v>37</v>
      </c>
      <c r="C13" s="5" t="s">
        <v>19</v>
      </c>
      <c r="D13" s="5" t="s">
        <v>20</v>
      </c>
      <c r="E13" s="5" t="s">
        <v>21</v>
      </c>
      <c r="F13" s="2" t="s">
        <v>22</v>
      </c>
      <c r="G13" s="4" t="s">
        <v>23</v>
      </c>
      <c r="H13" s="4" t="s">
        <v>36</v>
      </c>
      <c r="I13" s="2">
        <v>68</v>
      </c>
      <c r="J13" s="2">
        <v>32</v>
      </c>
      <c r="K13" s="2">
        <v>30</v>
      </c>
      <c r="L13" s="2">
        <v>33</v>
      </c>
      <c r="M13" s="2">
        <f t="shared" si="0"/>
        <v>163</v>
      </c>
      <c r="N13" s="2"/>
      <c r="O13" s="2">
        <f t="shared" si="1"/>
        <v>163</v>
      </c>
      <c r="P13" s="13"/>
      <c r="Q13" s="2" t="s">
        <v>25</v>
      </c>
      <c r="R13" s="2" t="s">
        <v>25</v>
      </c>
    </row>
    <row r="14" spans="1:18" ht="34.5" customHeight="1">
      <c r="A14" s="2">
        <v>11</v>
      </c>
      <c r="B14" s="6" t="s">
        <v>38</v>
      </c>
      <c r="C14" s="6" t="s">
        <v>19</v>
      </c>
      <c r="D14" s="6" t="s">
        <v>20</v>
      </c>
      <c r="E14" s="6" t="s">
        <v>21</v>
      </c>
      <c r="F14" s="2" t="s">
        <v>22</v>
      </c>
      <c r="G14" s="4" t="s">
        <v>39</v>
      </c>
      <c r="H14" s="4" t="s">
        <v>24</v>
      </c>
      <c r="I14" s="2">
        <v>90</v>
      </c>
      <c r="J14" s="2">
        <v>36</v>
      </c>
      <c r="K14" s="2">
        <v>41</v>
      </c>
      <c r="L14" s="2">
        <v>47</v>
      </c>
      <c r="M14" s="2">
        <f t="shared" si="0"/>
        <v>214</v>
      </c>
      <c r="N14" s="2"/>
      <c r="O14" s="2">
        <f t="shared" si="1"/>
        <v>214</v>
      </c>
      <c r="P14" s="13">
        <v>2</v>
      </c>
      <c r="Q14" s="2" t="s">
        <v>25</v>
      </c>
      <c r="R14" s="2" t="s">
        <v>25</v>
      </c>
    </row>
    <row r="15" spans="1:18" ht="34.5" customHeight="1">
      <c r="A15" s="2">
        <v>12</v>
      </c>
      <c r="B15" s="6" t="s">
        <v>40</v>
      </c>
      <c r="C15" s="6" t="s">
        <v>19</v>
      </c>
      <c r="D15" s="6" t="s">
        <v>20</v>
      </c>
      <c r="E15" s="6" t="s">
        <v>21</v>
      </c>
      <c r="F15" s="2" t="s">
        <v>22</v>
      </c>
      <c r="G15" s="4" t="s">
        <v>39</v>
      </c>
      <c r="H15" s="4" t="s">
        <v>24</v>
      </c>
      <c r="I15" s="2">
        <v>87</v>
      </c>
      <c r="J15" s="2">
        <v>41</v>
      </c>
      <c r="K15" s="2">
        <v>38</v>
      </c>
      <c r="L15" s="2">
        <v>48</v>
      </c>
      <c r="M15" s="2">
        <f t="shared" si="0"/>
        <v>214</v>
      </c>
      <c r="N15" s="2"/>
      <c r="O15" s="2">
        <f t="shared" si="1"/>
        <v>214</v>
      </c>
      <c r="P15" s="13"/>
      <c r="Q15" s="2" t="s">
        <v>25</v>
      </c>
      <c r="R15" s="2" t="s">
        <v>25</v>
      </c>
    </row>
    <row r="16" spans="1:18" ht="34.5" customHeight="1">
      <c r="A16" s="2">
        <v>13</v>
      </c>
      <c r="B16" s="6" t="s">
        <v>41</v>
      </c>
      <c r="C16" s="6" t="s">
        <v>19</v>
      </c>
      <c r="D16" s="6" t="s">
        <v>20</v>
      </c>
      <c r="E16" s="6" t="s">
        <v>21</v>
      </c>
      <c r="F16" s="2" t="s">
        <v>22</v>
      </c>
      <c r="G16" s="4" t="s">
        <v>39</v>
      </c>
      <c r="H16" s="4" t="s">
        <v>24</v>
      </c>
      <c r="I16" s="2">
        <v>85</v>
      </c>
      <c r="J16" s="2">
        <v>42</v>
      </c>
      <c r="K16" s="2">
        <v>39</v>
      </c>
      <c r="L16" s="2">
        <v>46</v>
      </c>
      <c r="M16" s="2">
        <f t="shared" si="0"/>
        <v>212</v>
      </c>
      <c r="N16" s="2"/>
      <c r="O16" s="2">
        <f t="shared" si="1"/>
        <v>212</v>
      </c>
      <c r="P16" s="13"/>
      <c r="Q16" s="2" t="s">
        <v>25</v>
      </c>
      <c r="R16" s="2" t="s">
        <v>25</v>
      </c>
    </row>
    <row r="17" spans="1:18" ht="34.5" customHeight="1">
      <c r="A17" s="2">
        <v>14</v>
      </c>
      <c r="B17" s="6" t="s">
        <v>42</v>
      </c>
      <c r="C17" s="6" t="s">
        <v>19</v>
      </c>
      <c r="D17" s="6" t="s">
        <v>43</v>
      </c>
      <c r="E17" s="6" t="s">
        <v>21</v>
      </c>
      <c r="F17" s="2" t="s">
        <v>22</v>
      </c>
      <c r="G17" s="4" t="s">
        <v>39</v>
      </c>
      <c r="H17" s="4" t="s">
        <v>24</v>
      </c>
      <c r="I17" s="2">
        <v>85</v>
      </c>
      <c r="J17" s="2">
        <v>34</v>
      </c>
      <c r="K17" s="2">
        <v>45</v>
      </c>
      <c r="L17" s="2">
        <v>45.5</v>
      </c>
      <c r="M17" s="2">
        <f t="shared" si="0"/>
        <v>209.5</v>
      </c>
      <c r="N17" s="2"/>
      <c r="O17" s="2">
        <f t="shared" si="1"/>
        <v>209.5</v>
      </c>
      <c r="P17" s="13"/>
      <c r="Q17" s="2" t="s">
        <v>25</v>
      </c>
      <c r="R17" s="2" t="s">
        <v>25</v>
      </c>
    </row>
    <row r="18" spans="1:18" ht="34.5" customHeight="1">
      <c r="A18" s="2">
        <v>16</v>
      </c>
      <c r="B18" s="7" t="s">
        <v>44</v>
      </c>
      <c r="C18" s="7" t="s">
        <v>19</v>
      </c>
      <c r="D18" s="7" t="s">
        <v>20</v>
      </c>
      <c r="E18" s="7" t="s">
        <v>21</v>
      </c>
      <c r="F18" s="2" t="s">
        <v>45</v>
      </c>
      <c r="G18" s="4" t="s">
        <v>46</v>
      </c>
      <c r="H18" s="4" t="s">
        <v>36</v>
      </c>
      <c r="I18" s="2">
        <v>79</v>
      </c>
      <c r="J18" s="2">
        <v>33</v>
      </c>
      <c r="K18" s="2">
        <v>39</v>
      </c>
      <c r="L18" s="2">
        <v>35.5</v>
      </c>
      <c r="M18" s="2">
        <f t="shared" si="0"/>
        <v>186.5</v>
      </c>
      <c r="N18" s="2"/>
      <c r="O18" s="2">
        <f>M18+N18</f>
        <v>186.5</v>
      </c>
      <c r="P18" s="13">
        <v>1</v>
      </c>
      <c r="Q18" s="2" t="s">
        <v>25</v>
      </c>
      <c r="R18" s="2" t="s">
        <v>25</v>
      </c>
    </row>
    <row r="19" spans="1:18" ht="34.5" customHeight="1">
      <c r="A19" s="2">
        <v>17</v>
      </c>
      <c r="B19" s="7" t="s">
        <v>47</v>
      </c>
      <c r="C19" s="7" t="s">
        <v>19</v>
      </c>
      <c r="D19" s="7" t="s">
        <v>20</v>
      </c>
      <c r="E19" s="7" t="s">
        <v>21</v>
      </c>
      <c r="F19" s="2" t="s">
        <v>45</v>
      </c>
      <c r="G19" s="4" t="s">
        <v>46</v>
      </c>
      <c r="H19" s="4" t="s">
        <v>36</v>
      </c>
      <c r="I19" s="2">
        <v>77</v>
      </c>
      <c r="J19" s="2">
        <v>37</v>
      </c>
      <c r="K19" s="2">
        <v>34</v>
      </c>
      <c r="L19" s="2">
        <v>33</v>
      </c>
      <c r="M19" s="2">
        <f t="shared" si="0"/>
        <v>181</v>
      </c>
      <c r="N19" s="2"/>
      <c r="O19" s="2">
        <f t="shared" si="1"/>
        <v>181</v>
      </c>
      <c r="P19" s="13"/>
      <c r="Q19" s="2" t="s">
        <v>25</v>
      </c>
      <c r="R19" s="2" t="s">
        <v>25</v>
      </c>
    </row>
    <row r="20" spans="1:18" ht="34.5" customHeight="1">
      <c r="A20" s="2">
        <v>18</v>
      </c>
      <c r="B20" s="8" t="s">
        <v>48</v>
      </c>
      <c r="C20" s="8" t="s">
        <v>49</v>
      </c>
      <c r="D20" s="8" t="s">
        <v>50</v>
      </c>
      <c r="E20" s="8" t="s">
        <v>51</v>
      </c>
      <c r="F20" s="2" t="s">
        <v>52</v>
      </c>
      <c r="G20" s="4" t="s">
        <v>53</v>
      </c>
      <c r="H20" s="4" t="s">
        <v>54</v>
      </c>
      <c r="I20" s="2">
        <v>96</v>
      </c>
      <c r="J20" s="2">
        <v>41</v>
      </c>
      <c r="K20" s="2">
        <v>39</v>
      </c>
      <c r="L20" s="2">
        <v>37</v>
      </c>
      <c r="M20" s="2">
        <f t="shared" si="0"/>
        <v>213</v>
      </c>
      <c r="N20" s="2"/>
      <c r="O20" s="2">
        <f t="shared" si="1"/>
        <v>213</v>
      </c>
      <c r="P20" s="13">
        <v>1</v>
      </c>
      <c r="Q20" s="2" t="s">
        <v>25</v>
      </c>
      <c r="R20" s="2" t="s">
        <v>25</v>
      </c>
    </row>
    <row r="21" spans="1:18" ht="34.5" customHeight="1">
      <c r="A21" s="2">
        <v>19</v>
      </c>
      <c r="B21" s="8" t="s">
        <v>55</v>
      </c>
      <c r="C21" s="8" t="s">
        <v>49</v>
      </c>
      <c r="D21" s="8" t="s">
        <v>50</v>
      </c>
      <c r="E21" s="8" t="s">
        <v>51</v>
      </c>
      <c r="F21" s="2" t="s">
        <v>52</v>
      </c>
      <c r="G21" s="4" t="s">
        <v>53</v>
      </c>
      <c r="H21" s="4" t="s">
        <v>54</v>
      </c>
      <c r="I21" s="2">
        <v>89</v>
      </c>
      <c r="J21" s="2">
        <v>32</v>
      </c>
      <c r="K21" s="2">
        <v>30.5</v>
      </c>
      <c r="L21" s="2">
        <v>36</v>
      </c>
      <c r="M21" s="2">
        <f t="shared" si="0"/>
        <v>187.5</v>
      </c>
      <c r="N21" s="2"/>
      <c r="O21" s="2">
        <f t="shared" si="1"/>
        <v>187.5</v>
      </c>
      <c r="P21" s="13"/>
      <c r="Q21" s="2" t="s">
        <v>25</v>
      </c>
      <c r="R21" s="2" t="s">
        <v>25</v>
      </c>
    </row>
    <row r="22" spans="1:18" ht="34.5" customHeight="1">
      <c r="A22" s="2">
        <v>20</v>
      </c>
      <c r="B22" s="9" t="s">
        <v>56</v>
      </c>
      <c r="C22" s="9" t="s">
        <v>57</v>
      </c>
      <c r="D22" s="9" t="s">
        <v>20</v>
      </c>
      <c r="E22" s="9" t="s">
        <v>21</v>
      </c>
      <c r="F22" s="2" t="s">
        <v>45</v>
      </c>
      <c r="G22" s="4" t="s">
        <v>58</v>
      </c>
      <c r="H22" s="4" t="s">
        <v>59</v>
      </c>
      <c r="I22" s="2">
        <v>71</v>
      </c>
      <c r="J22" s="2">
        <v>44</v>
      </c>
      <c r="K22" s="2">
        <v>26</v>
      </c>
      <c r="L22" s="2">
        <v>34</v>
      </c>
      <c r="M22" s="2">
        <f t="shared" si="0"/>
        <v>175</v>
      </c>
      <c r="N22" s="2"/>
      <c r="O22" s="2">
        <f t="shared" si="1"/>
        <v>175</v>
      </c>
      <c r="P22" s="13">
        <v>1</v>
      </c>
      <c r="Q22" s="2" t="s">
        <v>25</v>
      </c>
      <c r="R22" s="2" t="s">
        <v>25</v>
      </c>
    </row>
    <row r="23" spans="1:18" ht="34.5" customHeight="1">
      <c r="A23" s="2">
        <v>21</v>
      </c>
      <c r="B23" s="9" t="s">
        <v>60</v>
      </c>
      <c r="C23" s="9" t="s">
        <v>57</v>
      </c>
      <c r="D23" s="9" t="s">
        <v>20</v>
      </c>
      <c r="E23" s="9" t="s">
        <v>21</v>
      </c>
      <c r="F23" s="2" t="s">
        <v>45</v>
      </c>
      <c r="G23" s="4" t="s">
        <v>58</v>
      </c>
      <c r="H23" s="4" t="s">
        <v>59</v>
      </c>
      <c r="I23" s="2">
        <v>58</v>
      </c>
      <c r="J23" s="2">
        <v>41</v>
      </c>
      <c r="K23" s="2">
        <v>33</v>
      </c>
      <c r="L23" s="2">
        <v>29</v>
      </c>
      <c r="M23" s="2">
        <f t="shared" si="0"/>
        <v>161</v>
      </c>
      <c r="N23" s="2"/>
      <c r="O23" s="2">
        <f t="shared" si="1"/>
        <v>161</v>
      </c>
      <c r="P23" s="13"/>
      <c r="Q23" s="2" t="s">
        <v>25</v>
      </c>
      <c r="R23" s="2" t="s">
        <v>25</v>
      </c>
    </row>
    <row r="24" spans="1:18" ht="34.5" customHeight="1">
      <c r="A24" s="2">
        <v>22</v>
      </c>
      <c r="B24" s="10" t="s">
        <v>61</v>
      </c>
      <c r="C24" s="6" t="s">
        <v>19</v>
      </c>
      <c r="D24" s="6" t="s">
        <v>20</v>
      </c>
      <c r="E24" s="6" t="s">
        <v>21</v>
      </c>
      <c r="F24" s="2" t="s">
        <v>22</v>
      </c>
      <c r="G24" s="4" t="s">
        <v>39</v>
      </c>
      <c r="H24" s="4" t="s">
        <v>59</v>
      </c>
      <c r="I24" s="2">
        <v>64</v>
      </c>
      <c r="J24" s="2">
        <v>42</v>
      </c>
      <c r="K24" s="2">
        <v>31</v>
      </c>
      <c r="L24" s="2">
        <v>27.5</v>
      </c>
      <c r="M24" s="2">
        <f t="shared" si="0"/>
        <v>164.5</v>
      </c>
      <c r="N24" s="2"/>
      <c r="O24" s="2">
        <f t="shared" si="1"/>
        <v>164.5</v>
      </c>
      <c r="P24" s="13">
        <v>1</v>
      </c>
      <c r="Q24" s="2" t="s">
        <v>25</v>
      </c>
      <c r="R24" s="2" t="s">
        <v>25</v>
      </c>
    </row>
    <row r="25" spans="1:18" ht="34.5" customHeight="1">
      <c r="A25" s="2">
        <v>23</v>
      </c>
      <c r="B25" s="10" t="s">
        <v>62</v>
      </c>
      <c r="C25" s="6" t="s">
        <v>57</v>
      </c>
      <c r="D25" s="11" t="s">
        <v>43</v>
      </c>
      <c r="E25" s="6" t="s">
        <v>21</v>
      </c>
      <c r="F25" s="2" t="s">
        <v>22</v>
      </c>
      <c r="G25" s="4" t="s">
        <v>39</v>
      </c>
      <c r="H25" s="4" t="s">
        <v>59</v>
      </c>
      <c r="I25" s="2">
        <v>66</v>
      </c>
      <c r="J25" s="2">
        <v>45</v>
      </c>
      <c r="K25" s="2">
        <v>22</v>
      </c>
      <c r="L25" s="2">
        <v>25.5</v>
      </c>
      <c r="M25" s="2">
        <f t="shared" si="0"/>
        <v>158.5</v>
      </c>
      <c r="N25" s="2"/>
      <c r="O25" s="2">
        <f t="shared" si="1"/>
        <v>158.5</v>
      </c>
      <c r="P25" s="13"/>
      <c r="Q25" s="2" t="s">
        <v>25</v>
      </c>
      <c r="R25" s="2" t="s">
        <v>25</v>
      </c>
    </row>
    <row r="26" spans="1:18" ht="34.5" customHeight="1">
      <c r="A26" s="2">
        <v>24</v>
      </c>
      <c r="B26" s="7" t="s">
        <v>63</v>
      </c>
      <c r="C26" s="7" t="s">
        <v>19</v>
      </c>
      <c r="D26" s="7" t="s">
        <v>20</v>
      </c>
      <c r="E26" s="7" t="s">
        <v>21</v>
      </c>
      <c r="F26" s="2" t="s">
        <v>45</v>
      </c>
      <c r="G26" s="4" t="s">
        <v>46</v>
      </c>
      <c r="H26" s="4" t="s">
        <v>64</v>
      </c>
      <c r="I26" s="2">
        <v>88</v>
      </c>
      <c r="J26" s="2">
        <v>29</v>
      </c>
      <c r="K26" s="2">
        <v>38</v>
      </c>
      <c r="L26" s="2">
        <v>39.5</v>
      </c>
      <c r="M26" s="2">
        <f t="shared" si="0"/>
        <v>194.5</v>
      </c>
      <c r="N26" s="2"/>
      <c r="O26" s="2">
        <f t="shared" si="1"/>
        <v>194.5</v>
      </c>
      <c r="P26" s="13">
        <v>1</v>
      </c>
      <c r="Q26" s="2" t="s">
        <v>25</v>
      </c>
      <c r="R26" s="2" t="s">
        <v>25</v>
      </c>
    </row>
    <row r="27" spans="1:18" ht="34.5" customHeight="1">
      <c r="A27" s="2">
        <v>25</v>
      </c>
      <c r="B27" s="7" t="s">
        <v>65</v>
      </c>
      <c r="C27" s="7" t="s">
        <v>19</v>
      </c>
      <c r="D27" s="7" t="s">
        <v>20</v>
      </c>
      <c r="E27" s="7" t="s">
        <v>21</v>
      </c>
      <c r="F27" s="2" t="s">
        <v>45</v>
      </c>
      <c r="G27" s="4" t="s">
        <v>46</v>
      </c>
      <c r="H27" s="4" t="s">
        <v>64</v>
      </c>
      <c r="I27" s="2">
        <v>82</v>
      </c>
      <c r="J27" s="2">
        <v>25</v>
      </c>
      <c r="K27" s="2">
        <v>37</v>
      </c>
      <c r="L27" s="2">
        <v>43</v>
      </c>
      <c r="M27" s="2">
        <f t="shared" si="0"/>
        <v>187</v>
      </c>
      <c r="N27" s="2"/>
      <c r="O27" s="2">
        <f t="shared" si="1"/>
        <v>187</v>
      </c>
      <c r="P27" s="13"/>
      <c r="Q27" s="2" t="s">
        <v>25</v>
      </c>
      <c r="R27" s="2" t="s">
        <v>25</v>
      </c>
    </row>
    <row r="28" spans="1:18" ht="34.5" customHeight="1">
      <c r="A28" s="2">
        <v>26</v>
      </c>
      <c r="B28" s="12" t="s">
        <v>66</v>
      </c>
      <c r="C28" s="12" t="s">
        <v>49</v>
      </c>
      <c r="D28" s="12" t="s">
        <v>50</v>
      </c>
      <c r="E28" s="12" t="s">
        <v>67</v>
      </c>
      <c r="F28" s="12" t="s">
        <v>52</v>
      </c>
      <c r="G28" s="12" t="s">
        <v>53</v>
      </c>
      <c r="H28" s="12" t="s">
        <v>68</v>
      </c>
      <c r="I28" s="16" t="s">
        <v>69</v>
      </c>
      <c r="J28" s="16"/>
      <c r="K28" s="16"/>
      <c r="L28" s="16"/>
      <c r="M28" s="16"/>
      <c r="N28" s="16"/>
      <c r="O28" s="16"/>
      <c r="P28" s="13">
        <v>1</v>
      </c>
      <c r="Q28" s="2" t="s">
        <v>25</v>
      </c>
      <c r="R28" s="2" t="s">
        <v>25</v>
      </c>
    </row>
    <row r="29" spans="1:18" ht="34.5" customHeight="1">
      <c r="A29" s="2">
        <v>27</v>
      </c>
      <c r="B29" s="12" t="s">
        <v>70</v>
      </c>
      <c r="C29" s="12" t="s">
        <v>71</v>
      </c>
      <c r="D29" s="12" t="s">
        <v>50</v>
      </c>
      <c r="E29" s="12" t="s">
        <v>67</v>
      </c>
      <c r="F29" s="12" t="s">
        <v>52</v>
      </c>
      <c r="G29" s="12" t="s">
        <v>53</v>
      </c>
      <c r="H29" s="12" t="s">
        <v>68</v>
      </c>
      <c r="I29" s="16" t="s">
        <v>69</v>
      </c>
      <c r="J29" s="16"/>
      <c r="K29" s="16"/>
      <c r="L29" s="16"/>
      <c r="M29" s="16"/>
      <c r="N29" s="16"/>
      <c r="O29" s="16"/>
      <c r="P29" s="13"/>
      <c r="Q29" s="2" t="s">
        <v>25</v>
      </c>
      <c r="R29" s="2" t="s">
        <v>25</v>
      </c>
    </row>
    <row r="30" spans="1:18" ht="34.5" customHeight="1">
      <c r="A30" s="2">
        <v>28</v>
      </c>
      <c r="B30" s="12" t="s">
        <v>72</v>
      </c>
      <c r="C30" s="12" t="s">
        <v>71</v>
      </c>
      <c r="D30" s="12" t="s">
        <v>50</v>
      </c>
      <c r="E30" s="12" t="s">
        <v>67</v>
      </c>
      <c r="F30" s="12" t="s">
        <v>52</v>
      </c>
      <c r="G30" s="12" t="s">
        <v>53</v>
      </c>
      <c r="H30" s="12" t="s">
        <v>68</v>
      </c>
      <c r="I30" s="16" t="s">
        <v>69</v>
      </c>
      <c r="J30" s="16"/>
      <c r="K30" s="16"/>
      <c r="L30" s="16"/>
      <c r="M30" s="16"/>
      <c r="N30" s="16"/>
      <c r="O30" s="16"/>
      <c r="P30" s="13"/>
      <c r="Q30" s="2" t="s">
        <v>25</v>
      </c>
      <c r="R30" s="2" t="s">
        <v>25</v>
      </c>
    </row>
    <row r="31" spans="1:18" ht="34.5" customHeight="1">
      <c r="A31" s="2">
        <v>29</v>
      </c>
      <c r="B31" s="12" t="s">
        <v>73</v>
      </c>
      <c r="C31" s="12" t="s">
        <v>49</v>
      </c>
      <c r="D31" s="12" t="s">
        <v>74</v>
      </c>
      <c r="E31" s="12" t="s">
        <v>67</v>
      </c>
      <c r="F31" s="12" t="s">
        <v>52</v>
      </c>
      <c r="G31" s="12" t="s">
        <v>53</v>
      </c>
      <c r="H31" s="12" t="s">
        <v>68</v>
      </c>
      <c r="I31" s="16" t="s">
        <v>69</v>
      </c>
      <c r="J31" s="16"/>
      <c r="K31" s="16"/>
      <c r="L31" s="16"/>
      <c r="M31" s="16"/>
      <c r="N31" s="16"/>
      <c r="O31" s="16"/>
      <c r="P31" s="13"/>
      <c r="Q31" s="2" t="s">
        <v>25</v>
      </c>
      <c r="R31" s="2" t="s">
        <v>93</v>
      </c>
    </row>
    <row r="32" spans="1:18" ht="34.5" customHeight="1">
      <c r="A32" s="2">
        <v>30</v>
      </c>
      <c r="B32" s="12" t="s">
        <v>75</v>
      </c>
      <c r="C32" s="12" t="s">
        <v>49</v>
      </c>
      <c r="D32" s="12" t="s">
        <v>50</v>
      </c>
      <c r="E32" s="12" t="s">
        <v>67</v>
      </c>
      <c r="F32" s="12" t="s">
        <v>52</v>
      </c>
      <c r="G32" s="12" t="s">
        <v>53</v>
      </c>
      <c r="H32" s="12" t="s">
        <v>68</v>
      </c>
      <c r="I32" s="16" t="s">
        <v>69</v>
      </c>
      <c r="J32" s="16"/>
      <c r="K32" s="16"/>
      <c r="L32" s="16"/>
      <c r="M32" s="16"/>
      <c r="N32" s="16"/>
      <c r="O32" s="16"/>
      <c r="P32" s="13"/>
      <c r="Q32" s="2" t="s">
        <v>25</v>
      </c>
      <c r="R32" s="2" t="s">
        <v>93</v>
      </c>
    </row>
    <row r="33" spans="1:18" ht="34.5" customHeight="1">
      <c r="A33" s="2">
        <v>31</v>
      </c>
      <c r="B33" s="12" t="s">
        <v>76</v>
      </c>
      <c r="C33" s="12" t="s">
        <v>49</v>
      </c>
      <c r="D33" s="12" t="s">
        <v>50</v>
      </c>
      <c r="E33" s="12" t="s">
        <v>67</v>
      </c>
      <c r="F33" s="12" t="s">
        <v>52</v>
      </c>
      <c r="G33" s="12" t="s">
        <v>53</v>
      </c>
      <c r="H33" s="12" t="s">
        <v>68</v>
      </c>
      <c r="I33" s="16" t="s">
        <v>69</v>
      </c>
      <c r="J33" s="16"/>
      <c r="K33" s="16"/>
      <c r="L33" s="16"/>
      <c r="M33" s="16"/>
      <c r="N33" s="16"/>
      <c r="O33" s="16"/>
      <c r="P33" s="13"/>
      <c r="Q33" s="2" t="s">
        <v>25</v>
      </c>
      <c r="R33" s="2" t="s">
        <v>25</v>
      </c>
    </row>
    <row r="34" spans="1:18" ht="34.5" customHeight="1">
      <c r="A34" s="2">
        <v>32</v>
      </c>
      <c r="B34" s="12" t="s">
        <v>77</v>
      </c>
      <c r="C34" s="12" t="s">
        <v>19</v>
      </c>
      <c r="D34" s="12" t="s">
        <v>50</v>
      </c>
      <c r="E34" s="12" t="s">
        <v>67</v>
      </c>
      <c r="F34" s="12" t="s">
        <v>52</v>
      </c>
      <c r="G34" s="12" t="s">
        <v>53</v>
      </c>
      <c r="H34" s="12" t="s">
        <v>36</v>
      </c>
      <c r="I34" s="16" t="s">
        <v>69</v>
      </c>
      <c r="J34" s="16"/>
      <c r="K34" s="16"/>
      <c r="L34" s="16"/>
      <c r="M34" s="16"/>
      <c r="N34" s="16"/>
      <c r="O34" s="16"/>
      <c r="P34" s="13">
        <v>1</v>
      </c>
      <c r="Q34" s="2" t="s">
        <v>25</v>
      </c>
      <c r="R34" s="2" t="s">
        <v>25</v>
      </c>
    </row>
    <row r="35" spans="1:18" ht="34.5" customHeight="1">
      <c r="A35" s="2">
        <v>33</v>
      </c>
      <c r="B35" s="12" t="s">
        <v>78</v>
      </c>
      <c r="C35" s="12" t="s">
        <v>71</v>
      </c>
      <c r="D35" s="12" t="s">
        <v>79</v>
      </c>
      <c r="E35" s="12" t="s">
        <v>67</v>
      </c>
      <c r="F35" s="12" t="s">
        <v>52</v>
      </c>
      <c r="G35" s="12" t="s">
        <v>53</v>
      </c>
      <c r="H35" s="12" t="s">
        <v>36</v>
      </c>
      <c r="I35" s="16" t="s">
        <v>69</v>
      </c>
      <c r="J35" s="16"/>
      <c r="K35" s="16"/>
      <c r="L35" s="16"/>
      <c r="M35" s="16"/>
      <c r="N35" s="16"/>
      <c r="O35" s="16"/>
      <c r="P35" s="13"/>
      <c r="Q35" s="2" t="s">
        <v>25</v>
      </c>
      <c r="R35" s="2" t="s">
        <v>25</v>
      </c>
    </row>
    <row r="36" spans="1:18" ht="34.5" customHeight="1">
      <c r="A36" s="2">
        <v>34</v>
      </c>
      <c r="B36" s="12" t="s">
        <v>80</v>
      </c>
      <c r="C36" s="12" t="s">
        <v>71</v>
      </c>
      <c r="D36" s="12" t="s">
        <v>81</v>
      </c>
      <c r="E36" s="12" t="s">
        <v>67</v>
      </c>
      <c r="F36" s="12" t="s">
        <v>82</v>
      </c>
      <c r="G36" s="12" t="s">
        <v>83</v>
      </c>
      <c r="H36" s="12" t="s">
        <v>84</v>
      </c>
      <c r="I36" s="16" t="s">
        <v>69</v>
      </c>
      <c r="J36" s="16"/>
      <c r="K36" s="16"/>
      <c r="L36" s="16"/>
      <c r="M36" s="16"/>
      <c r="N36" s="16"/>
      <c r="O36" s="16"/>
      <c r="P36" s="13">
        <v>1</v>
      </c>
      <c r="Q36" s="2" t="s">
        <v>25</v>
      </c>
      <c r="R36" s="2" t="s">
        <v>25</v>
      </c>
    </row>
    <row r="37" spans="1:18" ht="34.5" customHeight="1">
      <c r="A37" s="2">
        <v>35</v>
      </c>
      <c r="B37" s="12" t="s">
        <v>85</v>
      </c>
      <c r="C37" s="12" t="s">
        <v>71</v>
      </c>
      <c r="D37" s="12" t="s">
        <v>50</v>
      </c>
      <c r="E37" s="12" t="s">
        <v>67</v>
      </c>
      <c r="F37" s="12" t="s">
        <v>82</v>
      </c>
      <c r="G37" s="12" t="s">
        <v>83</v>
      </c>
      <c r="H37" s="12" t="s">
        <v>84</v>
      </c>
      <c r="I37" s="16" t="s">
        <v>69</v>
      </c>
      <c r="J37" s="16"/>
      <c r="K37" s="16"/>
      <c r="L37" s="16"/>
      <c r="M37" s="16"/>
      <c r="N37" s="16"/>
      <c r="O37" s="16"/>
      <c r="P37" s="13"/>
      <c r="Q37" s="2" t="s">
        <v>25</v>
      </c>
      <c r="R37" s="2" t="s">
        <v>25</v>
      </c>
    </row>
    <row r="38" spans="1:18" ht="34.5" customHeight="1">
      <c r="A38" s="2">
        <v>36</v>
      </c>
      <c r="B38" s="12" t="s">
        <v>86</v>
      </c>
      <c r="C38" s="12" t="s">
        <v>71</v>
      </c>
      <c r="D38" s="12" t="s">
        <v>50</v>
      </c>
      <c r="E38" s="12" t="s">
        <v>67</v>
      </c>
      <c r="F38" s="12" t="s">
        <v>82</v>
      </c>
      <c r="G38" s="12" t="s">
        <v>83</v>
      </c>
      <c r="H38" s="12" t="s">
        <v>84</v>
      </c>
      <c r="I38" s="16" t="s">
        <v>69</v>
      </c>
      <c r="J38" s="16"/>
      <c r="K38" s="16"/>
      <c r="L38" s="16"/>
      <c r="M38" s="16"/>
      <c r="N38" s="16"/>
      <c r="O38" s="16"/>
      <c r="P38" s="13"/>
      <c r="Q38" s="2" t="s">
        <v>25</v>
      </c>
      <c r="R38" s="2" t="s">
        <v>93</v>
      </c>
    </row>
    <row r="39" spans="1:18" ht="34.5" customHeight="1">
      <c r="A39" s="2">
        <v>37</v>
      </c>
      <c r="B39" s="12" t="s">
        <v>87</v>
      </c>
      <c r="C39" s="12" t="s">
        <v>71</v>
      </c>
      <c r="D39" s="12" t="s">
        <v>50</v>
      </c>
      <c r="E39" s="12" t="s">
        <v>67</v>
      </c>
      <c r="F39" s="12" t="s">
        <v>82</v>
      </c>
      <c r="G39" s="12" t="s">
        <v>83</v>
      </c>
      <c r="H39" s="12" t="s">
        <v>88</v>
      </c>
      <c r="I39" s="16" t="s">
        <v>69</v>
      </c>
      <c r="J39" s="16"/>
      <c r="K39" s="16"/>
      <c r="L39" s="16"/>
      <c r="M39" s="16"/>
      <c r="N39" s="16"/>
      <c r="O39" s="16"/>
      <c r="P39" s="13">
        <v>1</v>
      </c>
      <c r="Q39" s="2" t="s">
        <v>25</v>
      </c>
      <c r="R39" s="2" t="s">
        <v>93</v>
      </c>
    </row>
    <row r="40" spans="1:18" ht="34.5" customHeight="1">
      <c r="A40" s="2">
        <v>38</v>
      </c>
      <c r="B40" s="12" t="s">
        <v>89</v>
      </c>
      <c r="C40" s="12" t="s">
        <v>71</v>
      </c>
      <c r="D40" s="12" t="s">
        <v>79</v>
      </c>
      <c r="E40" s="12" t="s">
        <v>67</v>
      </c>
      <c r="F40" s="12" t="s">
        <v>82</v>
      </c>
      <c r="G40" s="12" t="s">
        <v>83</v>
      </c>
      <c r="H40" s="12" t="s">
        <v>88</v>
      </c>
      <c r="I40" s="16" t="s">
        <v>69</v>
      </c>
      <c r="J40" s="16"/>
      <c r="K40" s="16"/>
      <c r="L40" s="16"/>
      <c r="M40" s="16"/>
      <c r="N40" s="16"/>
      <c r="O40" s="16"/>
      <c r="P40" s="13"/>
      <c r="Q40" s="2" t="s">
        <v>25</v>
      </c>
      <c r="R40" s="2" t="s">
        <v>25</v>
      </c>
    </row>
    <row r="41" spans="1:18" ht="34.5" customHeight="1">
      <c r="A41" s="2">
        <v>39</v>
      </c>
      <c r="B41" s="12" t="s">
        <v>90</v>
      </c>
      <c r="C41" s="12" t="s">
        <v>71</v>
      </c>
      <c r="D41" s="12" t="s">
        <v>81</v>
      </c>
      <c r="E41" s="12" t="s">
        <v>67</v>
      </c>
      <c r="F41" s="12" t="s">
        <v>82</v>
      </c>
      <c r="G41" s="12" t="s">
        <v>83</v>
      </c>
      <c r="H41" s="12" t="s">
        <v>88</v>
      </c>
      <c r="I41" s="16" t="s">
        <v>69</v>
      </c>
      <c r="J41" s="16"/>
      <c r="K41" s="16"/>
      <c r="L41" s="16"/>
      <c r="M41" s="16"/>
      <c r="N41" s="16"/>
      <c r="O41" s="16"/>
      <c r="P41" s="13"/>
      <c r="Q41" s="2" t="s">
        <v>25</v>
      </c>
      <c r="R41" s="2" t="s">
        <v>94</v>
      </c>
    </row>
  </sheetData>
  <mergeCells count="41">
    <mergeCell ref="A1:R1"/>
    <mergeCell ref="R2:R3"/>
    <mergeCell ref="I39:O39"/>
    <mergeCell ref="P39:P41"/>
    <mergeCell ref="I40:O40"/>
    <mergeCell ref="I41:O41"/>
    <mergeCell ref="I34:O34"/>
    <mergeCell ref="P34:P35"/>
    <mergeCell ref="I35:O35"/>
    <mergeCell ref="I36:O36"/>
    <mergeCell ref="P36:P38"/>
    <mergeCell ref="I37:O37"/>
    <mergeCell ref="I38:O38"/>
    <mergeCell ref="I28:O28"/>
    <mergeCell ref="P28:P33"/>
    <mergeCell ref="I29:O29"/>
    <mergeCell ref="I30:O30"/>
    <mergeCell ref="I31:O31"/>
    <mergeCell ref="I32:O32"/>
    <mergeCell ref="I33:O33"/>
    <mergeCell ref="P20:P21"/>
    <mergeCell ref="P22:P23"/>
    <mergeCell ref="P24:P25"/>
    <mergeCell ref="P26:P27"/>
    <mergeCell ref="P4:P11"/>
    <mergeCell ref="P12:P13"/>
    <mergeCell ref="P14:P17"/>
    <mergeCell ref="P18:P19"/>
    <mergeCell ref="N2:N3"/>
    <mergeCell ref="O2:O3"/>
    <mergeCell ref="P2:P3"/>
    <mergeCell ref="Q2:Q3"/>
    <mergeCell ref="A2:A3"/>
    <mergeCell ref="B2:B3"/>
    <mergeCell ref="C2:C3"/>
    <mergeCell ref="D2:D3"/>
    <mergeCell ref="I2:M2"/>
    <mergeCell ref="E2:E3"/>
    <mergeCell ref="F2:F3"/>
    <mergeCell ref="G2:G3"/>
    <mergeCell ref="H2:H3"/>
  </mergeCells>
  <printOptions/>
  <pageMargins left="0.75" right="0.75" top="0.51" bottom="0.51" header="0.5" footer="0.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YNZF</dc:creator>
  <cp:keywords/>
  <dc:description/>
  <cp:lastModifiedBy>??????</cp:lastModifiedBy>
  <cp:lastPrinted>2016-08-03T01:48:38Z</cp:lastPrinted>
  <dcterms:created xsi:type="dcterms:W3CDTF">2016-08-02T01:22:03Z</dcterms:created>
  <dcterms:modified xsi:type="dcterms:W3CDTF">2016-08-03T02:09:01Z</dcterms:modified>
  <cp:category/>
  <cp:version/>
  <cp:contentType/>
  <cp:contentStatus/>
</cp:coreProperties>
</file>