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865" activeTab="0"/>
  </bookViews>
  <sheets>
    <sheet name="方案附表" sheetId="1" r:id="rId1"/>
  </sheets>
  <definedNames>
    <definedName name="_xlnm.Print_Titles" localSheetId="0">'方案附表'!$2:$3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<sst xmlns="http://schemas.openxmlformats.org/spreadsheetml/2006/main" count="143" uniqueCount="85">
  <si>
    <t>附件</t>
  </si>
  <si>
    <t>学校
类别</t>
  </si>
  <si>
    <t>招聘学校</t>
  </si>
  <si>
    <t>合计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</si>
  <si>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</si>
  <si>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</si>
  <si>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</si>
  <si>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</si>
  <si>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</si>
  <si>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</si>
  <si>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</si>
  <si>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</si>
  <si>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
思品</t>
  </si>
  <si>
    <t>音乐</t>
  </si>
  <si>
    <t>体育</t>
  </si>
  <si>
    <t>计算机</t>
  </si>
  <si>
    <t>幼师</t>
  </si>
  <si>
    <t>汽车制造
与检修</t>
  </si>
  <si>
    <t>备注</t>
  </si>
  <si>
    <t>高中</t>
  </si>
  <si>
    <t>涟源一中</t>
  </si>
  <si>
    <t>涟源三中</t>
  </si>
  <si>
    <t>涟源四中</t>
  </si>
  <si>
    <t>涟源六中</t>
  </si>
  <si>
    <t>中职</t>
  </si>
  <si>
    <t>工贸职业中专</t>
  </si>
  <si>
    <t>小计</t>
  </si>
  <si>
    <t>初中</t>
  </si>
  <si>
    <t>伏口镇石陶中学</t>
  </si>
  <si>
    <t>伏口镇漆树中学</t>
  </si>
  <si>
    <t>七星街镇中心学校本部</t>
  </si>
  <si>
    <t>七星街镇湘波中学</t>
  </si>
  <si>
    <t>七星街镇仙洞中学</t>
  </si>
  <si>
    <t>桥头河镇中心学校本部</t>
  </si>
  <si>
    <t>桥头河镇株木中学</t>
  </si>
  <si>
    <t>桥头河镇桂花中学</t>
  </si>
  <si>
    <t>桥头河镇石狗中学</t>
  </si>
  <si>
    <t>古塘乡中心学校本部</t>
  </si>
  <si>
    <t>荷塘镇中心学校本部</t>
  </si>
  <si>
    <t>荷塘镇塘湾中学</t>
  </si>
  <si>
    <t>小学</t>
  </si>
  <si>
    <t>伏口镇福和希望小学</t>
  </si>
  <si>
    <t>伏口镇俊龙希望小学</t>
  </si>
  <si>
    <t>伏口镇龙安联校</t>
  </si>
  <si>
    <t>伏口镇漆树联校</t>
  </si>
  <si>
    <t>伏口镇万寿联校</t>
  </si>
  <si>
    <t>伏口镇柏树联校</t>
  </si>
  <si>
    <t>七星街镇中心学校本部小学部</t>
  </si>
  <si>
    <t>七星街镇虎溪联校</t>
  </si>
  <si>
    <t>七星街镇石溪学校</t>
  </si>
  <si>
    <t>七星街镇高坪联校</t>
  </si>
  <si>
    <t>七星街镇黑水塘联校</t>
  </si>
  <si>
    <t>七星街镇同心联校</t>
  </si>
  <si>
    <t>七星街镇曲溪学校</t>
  </si>
  <si>
    <t>七星街镇中心小学</t>
  </si>
  <si>
    <t>七星街镇白鹞联校</t>
  </si>
  <si>
    <t>七星街镇插花联校</t>
  </si>
  <si>
    <t>七星街镇茹草联校</t>
  </si>
  <si>
    <t>七星街镇土珠联校</t>
  </si>
  <si>
    <t>湄江镇跑马学校</t>
  </si>
  <si>
    <t>湄江镇秀峰联校</t>
  </si>
  <si>
    <t>湄江镇后溪学校</t>
  </si>
  <si>
    <t>湄江镇马方学校</t>
  </si>
  <si>
    <t>湄江镇凤滟联校</t>
  </si>
  <si>
    <t>桥头河镇大屋联校</t>
  </si>
  <si>
    <t>桥头河镇油草联校</t>
  </si>
  <si>
    <t>古塘乡中心小学</t>
  </si>
  <si>
    <t>古塘乡古塘小学</t>
  </si>
  <si>
    <t>古塘乡白竹小学</t>
  </si>
  <si>
    <t>古塘乡望岩小学</t>
  </si>
  <si>
    <t>荷塘镇双湾学校</t>
  </si>
  <si>
    <t>荷塘镇塘湾小学</t>
  </si>
  <si>
    <t>荷塘镇从木学校</t>
  </si>
  <si>
    <t>幼儿园</t>
  </si>
  <si>
    <t>涟源市幼儿园</t>
  </si>
  <si>
    <t>七星街镇中心幼儿园</t>
  </si>
  <si>
    <t>湄江镇中心幼儿园</t>
  </si>
  <si>
    <t>古塘乡中心幼儿园</t>
  </si>
  <si>
    <t>荷塘镇中心幼儿园</t>
  </si>
  <si>
    <t>三甲镇中心幼儿园</t>
  </si>
  <si>
    <t>斗笠山镇中心幼儿园</t>
  </si>
  <si>
    <t>安平镇中心幼儿园</t>
  </si>
  <si>
    <t>杨市镇中心幼儿园</t>
  </si>
  <si>
    <t>水洞底镇中心幼儿园</t>
  </si>
  <si>
    <t>2016年涟源市教育系统公开招聘教师岗位、职数一览表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</si>
</sst>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">
    <font>
      <sz val="12"/>
      <name val="宋体"/>
      <family val="0"/>
    </font>
    <font>
      <sz val="9"/>
      <name val="宋体"/>
      <family val="0"/>
    </font>
    <font>
      <sz val="18"/>
      <name val="黑体"/>
      <family val="0"/>
    </font>
    <font>
      <sz val="12"/>
      <color indexed="10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wrapText="1" shrinkToFit="1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showZeros="0"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3" sqref="A3"/>
    </sheetView>
  </sheetViews>
  <sheetFormatPr defaultColWidth="9.00390625" defaultRowHeight="14.25"/>
  <cols>
    <col min="1" max="1" width="7.50390625" style="0" bestFit="1" customWidth="1"/>
    <col min="2" max="2" width="25.50390625" style="0" customWidth="1"/>
    <col min="3" max="4" width="5.00390625" style="0" customWidth="1"/>
    <col min="5" max="14" width="4.625" style="0" customWidth="1"/>
    <col min="15" max="16" width="6.125" style="0" customWidth="1"/>
    <col min="17" max="17" width="9.50390625" style="0" bestFit="1" customWidth="1"/>
    <col min="18" max="18" width="6.25390625" style="0" customWidth="1"/>
  </cols>
  <sheetData>
    <row r="1" ht="14.25">
      <c r="A1" t="s">
        <v>0</v>
      </c>
    </row>
    <row r="2" spans="1:18" ht="26.25" customHeight="1">
      <c r="A2" s="14" t="s">
        <v>84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34.5" customHeight="1">
      <c r="A3" s="1" t="s">
        <v>1</v>
      </c>
      <c r="B3" s="2" t="s">
        <v>2</v>
      </c>
      <c r="C3" s="2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4" t="s">
        <v>12</v>
      </c>
      <c r="M3" s="3" t="s">
        <v>13</v>
      </c>
      <c r="N3" s="3" t="s">
        <v>14</v>
      </c>
      <c r="O3" s="5" t="s">
        <v>15</v>
      </c>
      <c r="P3" s="5" t="s">
        <v>16</v>
      </c>
      <c r="Q3" s="6" t="s">
        <v>17</v>
      </c>
      <c r="R3" s="1" t="s">
        <v>18</v>
      </c>
    </row>
    <row r="4" spans="1:18" ht="18" customHeight="1">
      <c r="A4" s="3" t="s">
        <v>19</v>
      </c>
      <c r="B4" s="3" t="s">
        <v>20</v>
      </c>
      <c r="C4" s="3">
        <f>SUM(D4:Q4)</f>
        <v>9</v>
      </c>
      <c r="D4" s="7">
        <v>3</v>
      </c>
      <c r="E4" s="7">
        <v>1</v>
      </c>
      <c r="F4" s="7"/>
      <c r="G4" s="7">
        <v>3</v>
      </c>
      <c r="H4" s="7">
        <v>1</v>
      </c>
      <c r="I4" s="7"/>
      <c r="J4" s="7"/>
      <c r="K4" s="7"/>
      <c r="L4" s="7">
        <v>1</v>
      </c>
      <c r="M4" s="3"/>
      <c r="N4" s="8"/>
      <c r="O4" s="5"/>
      <c r="P4" s="5"/>
      <c r="Q4" s="5"/>
      <c r="R4" s="9"/>
    </row>
    <row r="5" spans="1:18" ht="18" customHeight="1">
      <c r="A5" s="3" t="s">
        <v>19</v>
      </c>
      <c r="B5" s="3" t="s">
        <v>21</v>
      </c>
      <c r="C5" s="3">
        <f>SUM(D5:Q5)</f>
        <v>13</v>
      </c>
      <c r="D5" s="7">
        <v>1</v>
      </c>
      <c r="E5" s="7">
        <v>1</v>
      </c>
      <c r="F5" s="7">
        <v>2</v>
      </c>
      <c r="G5" s="7">
        <v>1</v>
      </c>
      <c r="H5" s="7">
        <v>2</v>
      </c>
      <c r="I5" s="7">
        <v>1</v>
      </c>
      <c r="J5" s="7">
        <v>1</v>
      </c>
      <c r="K5" s="7">
        <v>2</v>
      </c>
      <c r="L5" s="7">
        <v>2</v>
      </c>
      <c r="M5" s="3"/>
      <c r="N5" s="8"/>
      <c r="O5" s="5"/>
      <c r="P5" s="5"/>
      <c r="Q5" s="5"/>
      <c r="R5" s="9"/>
    </row>
    <row r="6" spans="1:18" ht="18" customHeight="1">
      <c r="A6" s="3" t="s">
        <v>19</v>
      </c>
      <c r="B6" s="3" t="s">
        <v>22</v>
      </c>
      <c r="C6" s="3">
        <f>SUM(D6:Q6)</f>
        <v>6</v>
      </c>
      <c r="D6" s="7">
        <v>1</v>
      </c>
      <c r="E6" s="7">
        <v>1</v>
      </c>
      <c r="F6" s="7">
        <v>1</v>
      </c>
      <c r="G6" s="7"/>
      <c r="H6" s="7">
        <v>1</v>
      </c>
      <c r="I6" s="7">
        <v>1</v>
      </c>
      <c r="J6" s="7"/>
      <c r="K6" s="7"/>
      <c r="L6" s="7">
        <v>1</v>
      </c>
      <c r="M6" s="3"/>
      <c r="N6" s="7"/>
      <c r="O6" s="5"/>
      <c r="P6" s="5"/>
      <c r="Q6" s="5"/>
      <c r="R6" s="9"/>
    </row>
    <row r="7" spans="1:18" ht="18" customHeight="1">
      <c r="A7" s="3" t="s">
        <v>19</v>
      </c>
      <c r="B7" s="3" t="s">
        <v>23</v>
      </c>
      <c r="C7" s="3">
        <v>6</v>
      </c>
      <c r="D7" s="8"/>
      <c r="E7" s="7">
        <v>1</v>
      </c>
      <c r="F7" s="7">
        <v>2</v>
      </c>
      <c r="G7" s="7">
        <v>1</v>
      </c>
      <c r="H7" s="7"/>
      <c r="I7" s="7"/>
      <c r="J7" s="7">
        <v>1</v>
      </c>
      <c r="K7" s="7"/>
      <c r="L7" s="7"/>
      <c r="M7" s="7"/>
      <c r="N7" s="7">
        <v>1</v>
      </c>
      <c r="O7" s="5"/>
      <c r="P7" s="5"/>
      <c r="Q7" s="5"/>
      <c r="R7" s="9"/>
    </row>
    <row r="8" spans="1:18" ht="18" customHeight="1">
      <c r="A8" s="3" t="s">
        <v>24</v>
      </c>
      <c r="B8" s="3" t="s">
        <v>25</v>
      </c>
      <c r="C8" s="3">
        <f>SUM(D8:Q8)</f>
        <v>1</v>
      </c>
      <c r="D8" s="8"/>
      <c r="E8" s="8"/>
      <c r="F8" s="8"/>
      <c r="G8" s="8"/>
      <c r="H8" s="8"/>
      <c r="I8" s="8"/>
      <c r="J8" s="8"/>
      <c r="K8" s="8"/>
      <c r="L8" s="8"/>
      <c r="M8" s="3"/>
      <c r="N8" s="8"/>
      <c r="O8" s="5"/>
      <c r="P8" s="5"/>
      <c r="Q8" s="5">
        <v>1</v>
      </c>
      <c r="R8" s="9"/>
    </row>
    <row r="9" spans="1:18" ht="18" customHeight="1">
      <c r="A9" s="12" t="s">
        <v>26</v>
      </c>
      <c r="B9" s="13"/>
      <c r="C9" s="10">
        <f>SUM(C4:C8)</f>
        <v>35</v>
      </c>
      <c r="D9" s="10">
        <f aca="true" t="shared" si="0" ref="D9:Q9">SUM(D4:D8)</f>
        <v>5</v>
      </c>
      <c r="E9" s="10">
        <f t="shared" si="0"/>
        <v>4</v>
      </c>
      <c r="F9" s="10">
        <f t="shared" si="0"/>
        <v>5</v>
      </c>
      <c r="G9" s="10">
        <f t="shared" si="0"/>
        <v>5</v>
      </c>
      <c r="H9" s="10">
        <f t="shared" si="0"/>
        <v>4</v>
      </c>
      <c r="I9" s="10">
        <f t="shared" si="0"/>
        <v>2</v>
      </c>
      <c r="J9" s="10">
        <f t="shared" si="0"/>
        <v>2</v>
      </c>
      <c r="K9" s="10">
        <f t="shared" si="0"/>
        <v>2</v>
      </c>
      <c r="L9" s="10">
        <f t="shared" si="0"/>
        <v>4</v>
      </c>
      <c r="M9" s="10">
        <f t="shared" si="0"/>
        <v>0</v>
      </c>
      <c r="N9" s="10">
        <f t="shared" si="0"/>
        <v>1</v>
      </c>
      <c r="O9" s="10">
        <f t="shared" si="0"/>
        <v>0</v>
      </c>
      <c r="P9" s="10">
        <f t="shared" si="0"/>
        <v>0</v>
      </c>
      <c r="Q9" s="10">
        <f t="shared" si="0"/>
        <v>1</v>
      </c>
      <c r="R9" s="9"/>
    </row>
    <row r="10" spans="1:18" ht="18" customHeight="1">
      <c r="A10" s="4" t="s">
        <v>27</v>
      </c>
      <c r="B10" s="3" t="s">
        <v>28</v>
      </c>
      <c r="C10" s="3">
        <f aca="true" t="shared" si="1" ref="C10:C21">SUM(D10:Q10)</f>
        <v>2</v>
      </c>
      <c r="D10" s="3"/>
      <c r="E10" s="3"/>
      <c r="F10" s="3"/>
      <c r="G10" s="3"/>
      <c r="H10" s="3"/>
      <c r="I10" s="3">
        <v>1</v>
      </c>
      <c r="J10" s="3">
        <v>1</v>
      </c>
      <c r="K10" s="3"/>
      <c r="L10" s="3"/>
      <c r="M10" s="3"/>
      <c r="N10" s="3"/>
      <c r="O10" s="5"/>
      <c r="P10" s="5"/>
      <c r="Q10" s="5"/>
      <c r="R10" s="9"/>
    </row>
    <row r="11" spans="1:18" ht="18" customHeight="1">
      <c r="A11" s="4" t="s">
        <v>27</v>
      </c>
      <c r="B11" s="3" t="s">
        <v>29</v>
      </c>
      <c r="C11" s="3">
        <f t="shared" si="1"/>
        <v>7</v>
      </c>
      <c r="D11" s="3"/>
      <c r="E11" s="3">
        <v>1</v>
      </c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3"/>
      <c r="L11" s="3"/>
      <c r="M11" s="3"/>
      <c r="N11" s="3">
        <v>1</v>
      </c>
      <c r="O11" s="5"/>
      <c r="P11" s="5"/>
      <c r="Q11" s="5"/>
      <c r="R11" s="9"/>
    </row>
    <row r="12" spans="1:18" ht="18" customHeight="1">
      <c r="A12" s="4" t="s">
        <v>27</v>
      </c>
      <c r="B12" s="3" t="s">
        <v>30</v>
      </c>
      <c r="C12" s="3">
        <f t="shared" si="1"/>
        <v>1</v>
      </c>
      <c r="D12" s="3"/>
      <c r="E12" s="3"/>
      <c r="F12" s="3">
        <v>1</v>
      </c>
      <c r="G12" s="3"/>
      <c r="H12" s="3"/>
      <c r="I12" s="3"/>
      <c r="J12" s="3"/>
      <c r="K12" s="3"/>
      <c r="L12" s="3"/>
      <c r="M12" s="3"/>
      <c r="N12" s="3"/>
      <c r="O12" s="5"/>
      <c r="P12" s="5"/>
      <c r="Q12" s="5"/>
      <c r="R12" s="9"/>
    </row>
    <row r="13" spans="1:18" ht="18" customHeight="1">
      <c r="A13" s="4" t="s">
        <v>27</v>
      </c>
      <c r="B13" s="3" t="s">
        <v>31</v>
      </c>
      <c r="C13" s="3">
        <f t="shared" si="1"/>
        <v>1</v>
      </c>
      <c r="D13" s="3"/>
      <c r="E13" s="3"/>
      <c r="F13" s="3">
        <v>1</v>
      </c>
      <c r="G13" s="3"/>
      <c r="H13" s="3"/>
      <c r="I13" s="3"/>
      <c r="J13" s="3"/>
      <c r="K13" s="3"/>
      <c r="L13" s="3"/>
      <c r="M13" s="3"/>
      <c r="N13" s="3"/>
      <c r="O13" s="5"/>
      <c r="P13" s="5"/>
      <c r="Q13" s="5"/>
      <c r="R13" s="9"/>
    </row>
    <row r="14" spans="1:18" ht="18" customHeight="1">
      <c r="A14" s="4" t="s">
        <v>27</v>
      </c>
      <c r="B14" s="3" t="s">
        <v>32</v>
      </c>
      <c r="C14" s="3">
        <f t="shared" si="1"/>
        <v>1</v>
      </c>
      <c r="D14" s="3"/>
      <c r="E14" s="3"/>
      <c r="F14" s="3"/>
      <c r="G14" s="3"/>
      <c r="H14" s="3">
        <v>1</v>
      </c>
      <c r="I14" s="3"/>
      <c r="J14" s="3"/>
      <c r="K14" s="3"/>
      <c r="L14" s="3"/>
      <c r="M14" s="3"/>
      <c r="N14" s="3"/>
      <c r="O14" s="5"/>
      <c r="P14" s="5"/>
      <c r="Q14" s="5"/>
      <c r="R14" s="9"/>
    </row>
    <row r="15" spans="1:18" ht="18" customHeight="1">
      <c r="A15" s="4" t="s">
        <v>27</v>
      </c>
      <c r="B15" s="3" t="s">
        <v>33</v>
      </c>
      <c r="C15" s="3">
        <f t="shared" si="1"/>
        <v>1</v>
      </c>
      <c r="D15" s="3">
        <v>1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5"/>
      <c r="P15" s="5"/>
      <c r="Q15" s="5"/>
      <c r="R15" s="9"/>
    </row>
    <row r="16" spans="1:18" ht="18" customHeight="1">
      <c r="A16" s="4" t="s">
        <v>27</v>
      </c>
      <c r="B16" s="3" t="s">
        <v>34</v>
      </c>
      <c r="C16" s="3">
        <f t="shared" si="1"/>
        <v>2</v>
      </c>
      <c r="D16" s="3"/>
      <c r="E16" s="3"/>
      <c r="F16" s="3"/>
      <c r="G16" s="3">
        <v>1</v>
      </c>
      <c r="H16" s="3">
        <v>1</v>
      </c>
      <c r="I16" s="3"/>
      <c r="J16" s="3"/>
      <c r="K16" s="3"/>
      <c r="L16" s="3"/>
      <c r="M16" s="3"/>
      <c r="N16" s="3"/>
      <c r="O16" s="5"/>
      <c r="P16" s="5"/>
      <c r="Q16" s="5"/>
      <c r="R16" s="9"/>
    </row>
    <row r="17" spans="1:18" ht="18" customHeight="1">
      <c r="A17" s="4" t="s">
        <v>27</v>
      </c>
      <c r="B17" s="3" t="s">
        <v>35</v>
      </c>
      <c r="C17" s="3">
        <f t="shared" si="1"/>
        <v>2</v>
      </c>
      <c r="D17" s="3"/>
      <c r="E17" s="3"/>
      <c r="F17" s="3"/>
      <c r="G17" s="3">
        <v>1</v>
      </c>
      <c r="H17" s="3">
        <v>1</v>
      </c>
      <c r="I17" s="3"/>
      <c r="J17" s="3"/>
      <c r="K17" s="3"/>
      <c r="L17" s="3"/>
      <c r="M17" s="3"/>
      <c r="N17" s="3"/>
      <c r="O17" s="5"/>
      <c r="P17" s="5"/>
      <c r="Q17" s="5"/>
      <c r="R17" s="9"/>
    </row>
    <row r="18" spans="1:18" ht="18" customHeight="1">
      <c r="A18" s="4" t="s">
        <v>27</v>
      </c>
      <c r="B18" s="3" t="s">
        <v>36</v>
      </c>
      <c r="C18" s="3">
        <f t="shared" si="1"/>
        <v>1</v>
      </c>
      <c r="D18" s="3"/>
      <c r="E18" s="3"/>
      <c r="F18" s="3"/>
      <c r="G18" s="3">
        <v>1</v>
      </c>
      <c r="H18" s="3"/>
      <c r="I18" s="3"/>
      <c r="J18" s="3"/>
      <c r="K18" s="3"/>
      <c r="L18" s="3"/>
      <c r="M18" s="3"/>
      <c r="N18" s="3"/>
      <c r="O18" s="5"/>
      <c r="P18" s="5"/>
      <c r="Q18" s="5"/>
      <c r="R18" s="9"/>
    </row>
    <row r="19" spans="1:18" ht="18" customHeight="1">
      <c r="A19" s="4" t="s">
        <v>27</v>
      </c>
      <c r="B19" s="3" t="s">
        <v>37</v>
      </c>
      <c r="C19" s="3">
        <f t="shared" si="1"/>
        <v>3</v>
      </c>
      <c r="D19" s="3"/>
      <c r="E19" s="3"/>
      <c r="F19" s="3"/>
      <c r="G19" s="3">
        <v>1</v>
      </c>
      <c r="H19" s="3"/>
      <c r="I19" s="3">
        <v>1</v>
      </c>
      <c r="J19" s="3"/>
      <c r="K19" s="3"/>
      <c r="L19" s="3"/>
      <c r="M19" s="3"/>
      <c r="N19" s="3"/>
      <c r="O19" s="3">
        <v>1</v>
      </c>
      <c r="P19" s="3"/>
      <c r="Q19" s="3"/>
      <c r="R19" s="9"/>
    </row>
    <row r="20" spans="1:18" ht="18" customHeight="1">
      <c r="A20" s="4" t="s">
        <v>27</v>
      </c>
      <c r="B20" s="3" t="s">
        <v>38</v>
      </c>
      <c r="C20" s="3">
        <f t="shared" si="1"/>
        <v>1</v>
      </c>
      <c r="D20" s="3"/>
      <c r="E20" s="3"/>
      <c r="F20" s="3"/>
      <c r="G20" s="3"/>
      <c r="H20" s="3">
        <v>1</v>
      </c>
      <c r="I20" s="3"/>
      <c r="J20" s="3"/>
      <c r="K20" s="3"/>
      <c r="L20" s="3"/>
      <c r="M20" s="3"/>
      <c r="N20" s="3"/>
      <c r="O20" s="5"/>
      <c r="P20" s="5"/>
      <c r="Q20" s="5"/>
      <c r="R20" s="9"/>
    </row>
    <row r="21" spans="1:18" ht="18" customHeight="1">
      <c r="A21" s="4" t="s">
        <v>27</v>
      </c>
      <c r="B21" s="3" t="s">
        <v>39</v>
      </c>
      <c r="C21" s="3">
        <f t="shared" si="1"/>
        <v>1</v>
      </c>
      <c r="D21" s="3"/>
      <c r="E21" s="3">
        <v>1</v>
      </c>
      <c r="F21" s="3"/>
      <c r="G21" s="3"/>
      <c r="H21" s="3"/>
      <c r="I21" s="3"/>
      <c r="J21" s="3"/>
      <c r="K21" s="3"/>
      <c r="L21" s="3"/>
      <c r="M21" s="3"/>
      <c r="N21" s="3"/>
      <c r="O21" s="5"/>
      <c r="P21" s="5"/>
      <c r="Q21" s="5"/>
      <c r="R21" s="9"/>
    </row>
    <row r="22" spans="1:18" ht="18" customHeight="1">
      <c r="A22" s="12" t="s">
        <v>26</v>
      </c>
      <c r="B22" s="13"/>
      <c r="C22" s="10">
        <f aca="true" t="shared" si="2" ref="C22:Q22">SUM(C10:C21)</f>
        <v>23</v>
      </c>
      <c r="D22" s="10">
        <f t="shared" si="2"/>
        <v>1</v>
      </c>
      <c r="E22" s="10">
        <f t="shared" si="2"/>
        <v>2</v>
      </c>
      <c r="F22" s="10">
        <f t="shared" si="2"/>
        <v>3</v>
      </c>
      <c r="G22" s="10">
        <f t="shared" si="2"/>
        <v>5</v>
      </c>
      <c r="H22" s="10">
        <f t="shared" si="2"/>
        <v>5</v>
      </c>
      <c r="I22" s="10">
        <f t="shared" si="2"/>
        <v>3</v>
      </c>
      <c r="J22" s="10">
        <f t="shared" si="2"/>
        <v>2</v>
      </c>
      <c r="K22" s="10">
        <f t="shared" si="2"/>
        <v>0</v>
      </c>
      <c r="L22" s="10">
        <f t="shared" si="2"/>
        <v>0</v>
      </c>
      <c r="M22" s="10">
        <f t="shared" si="2"/>
        <v>0</v>
      </c>
      <c r="N22" s="10">
        <f t="shared" si="2"/>
        <v>1</v>
      </c>
      <c r="O22" s="10">
        <f t="shared" si="2"/>
        <v>1</v>
      </c>
      <c r="P22" s="10">
        <f t="shared" si="2"/>
        <v>0</v>
      </c>
      <c r="Q22" s="10">
        <f t="shared" si="2"/>
        <v>0</v>
      </c>
      <c r="R22" s="9"/>
    </row>
    <row r="23" spans="1:18" ht="18" customHeight="1">
      <c r="A23" s="4" t="s">
        <v>40</v>
      </c>
      <c r="B23" s="3" t="s">
        <v>41</v>
      </c>
      <c r="C23" s="3">
        <f aca="true" t="shared" si="3" ref="C23:C54">SUM(D23:Q23)</f>
        <v>4</v>
      </c>
      <c r="D23" s="3">
        <v>1</v>
      </c>
      <c r="E23" s="3">
        <v>2</v>
      </c>
      <c r="F23" s="3">
        <v>1</v>
      </c>
      <c r="G23" s="3"/>
      <c r="H23" s="3"/>
      <c r="I23" s="3"/>
      <c r="J23" s="3"/>
      <c r="K23" s="3"/>
      <c r="L23" s="3"/>
      <c r="M23" s="3"/>
      <c r="N23" s="3"/>
      <c r="O23" s="5"/>
      <c r="P23" s="5"/>
      <c r="Q23" s="5"/>
      <c r="R23" s="9"/>
    </row>
    <row r="24" spans="1:18" ht="18" customHeight="1">
      <c r="A24" s="4" t="s">
        <v>40</v>
      </c>
      <c r="B24" s="3" t="s">
        <v>42</v>
      </c>
      <c r="C24" s="3">
        <f t="shared" si="3"/>
        <v>4</v>
      </c>
      <c r="D24" s="3">
        <v>2</v>
      </c>
      <c r="E24" s="3">
        <v>1</v>
      </c>
      <c r="F24" s="3">
        <v>1</v>
      </c>
      <c r="G24" s="3"/>
      <c r="H24" s="3"/>
      <c r="I24" s="3"/>
      <c r="J24" s="3"/>
      <c r="K24" s="3"/>
      <c r="L24" s="3"/>
      <c r="M24" s="3"/>
      <c r="N24" s="3"/>
      <c r="O24" s="5"/>
      <c r="P24" s="5"/>
      <c r="Q24" s="5"/>
      <c r="R24" s="9"/>
    </row>
    <row r="25" spans="1:18" ht="18" customHeight="1">
      <c r="A25" s="4" t="s">
        <v>40</v>
      </c>
      <c r="B25" s="3" t="s">
        <v>43</v>
      </c>
      <c r="C25" s="3">
        <f t="shared" si="3"/>
        <v>5</v>
      </c>
      <c r="D25" s="3">
        <v>2</v>
      </c>
      <c r="E25" s="3">
        <v>2</v>
      </c>
      <c r="F25" s="3">
        <v>1</v>
      </c>
      <c r="G25" s="3"/>
      <c r="H25" s="3"/>
      <c r="I25" s="3"/>
      <c r="J25" s="3"/>
      <c r="K25" s="3"/>
      <c r="L25" s="3"/>
      <c r="M25" s="3"/>
      <c r="N25" s="3"/>
      <c r="O25" s="5"/>
      <c r="P25" s="5"/>
      <c r="Q25" s="5"/>
      <c r="R25" s="9"/>
    </row>
    <row r="26" spans="1:18" ht="18" customHeight="1">
      <c r="A26" s="4" t="s">
        <v>40</v>
      </c>
      <c r="B26" s="3" t="s">
        <v>44</v>
      </c>
      <c r="C26" s="3">
        <f t="shared" si="3"/>
        <v>4</v>
      </c>
      <c r="D26" s="3">
        <v>1</v>
      </c>
      <c r="E26" s="3">
        <v>1</v>
      </c>
      <c r="F26" s="3">
        <v>1</v>
      </c>
      <c r="G26" s="3"/>
      <c r="H26" s="3"/>
      <c r="I26" s="3"/>
      <c r="J26" s="3"/>
      <c r="K26" s="3"/>
      <c r="L26" s="3"/>
      <c r="M26" s="3">
        <v>1</v>
      </c>
      <c r="N26" s="3"/>
      <c r="O26" s="5"/>
      <c r="P26" s="5"/>
      <c r="Q26" s="5"/>
      <c r="R26" s="9"/>
    </row>
    <row r="27" spans="1:18" ht="18" customHeight="1">
      <c r="A27" s="4" t="s">
        <v>40</v>
      </c>
      <c r="B27" s="3" t="s">
        <v>45</v>
      </c>
      <c r="C27" s="3">
        <f t="shared" si="3"/>
        <v>4</v>
      </c>
      <c r="D27" s="3">
        <v>1</v>
      </c>
      <c r="E27" s="3">
        <v>2</v>
      </c>
      <c r="F27" s="3">
        <v>1</v>
      </c>
      <c r="G27" s="3"/>
      <c r="H27" s="3"/>
      <c r="I27" s="3"/>
      <c r="J27" s="3"/>
      <c r="K27" s="3"/>
      <c r="L27" s="3"/>
      <c r="M27" s="3"/>
      <c r="N27" s="3"/>
      <c r="O27" s="5"/>
      <c r="P27" s="5"/>
      <c r="Q27" s="5"/>
      <c r="R27" s="9"/>
    </row>
    <row r="28" spans="1:18" ht="18" customHeight="1">
      <c r="A28" s="4" t="s">
        <v>40</v>
      </c>
      <c r="B28" s="3" t="s">
        <v>46</v>
      </c>
      <c r="C28" s="3">
        <f t="shared" si="3"/>
        <v>2</v>
      </c>
      <c r="D28" s="3">
        <v>1</v>
      </c>
      <c r="E28" s="3">
        <v>1</v>
      </c>
      <c r="F28" s="3"/>
      <c r="G28" s="3"/>
      <c r="H28" s="3"/>
      <c r="I28" s="3"/>
      <c r="J28" s="3"/>
      <c r="K28" s="3"/>
      <c r="L28" s="3"/>
      <c r="M28" s="3"/>
      <c r="N28" s="3"/>
      <c r="O28" s="5"/>
      <c r="P28" s="5"/>
      <c r="Q28" s="5"/>
      <c r="R28" s="9"/>
    </row>
    <row r="29" spans="1:18" ht="18" customHeight="1">
      <c r="A29" s="4" t="s">
        <v>40</v>
      </c>
      <c r="B29" s="5" t="s">
        <v>47</v>
      </c>
      <c r="C29" s="3">
        <f t="shared" si="3"/>
        <v>1</v>
      </c>
      <c r="D29" s="3"/>
      <c r="E29" s="3"/>
      <c r="F29" s="3"/>
      <c r="G29" s="3"/>
      <c r="H29" s="3"/>
      <c r="I29" s="3"/>
      <c r="J29" s="3"/>
      <c r="K29" s="3"/>
      <c r="L29" s="3"/>
      <c r="M29" s="3">
        <v>1</v>
      </c>
      <c r="N29" s="3"/>
      <c r="O29" s="3"/>
      <c r="P29" s="3"/>
      <c r="Q29" s="3"/>
      <c r="R29" s="9"/>
    </row>
    <row r="30" spans="1:18" ht="18" customHeight="1">
      <c r="A30" s="4" t="s">
        <v>40</v>
      </c>
      <c r="B30" s="3" t="s">
        <v>48</v>
      </c>
      <c r="C30" s="3">
        <f t="shared" si="3"/>
        <v>1</v>
      </c>
      <c r="D30" s="3">
        <v>1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9"/>
    </row>
    <row r="31" spans="1:18" ht="18" customHeight="1">
      <c r="A31" s="4" t="s">
        <v>40</v>
      </c>
      <c r="B31" s="3" t="s">
        <v>49</v>
      </c>
      <c r="C31" s="3">
        <f t="shared" si="3"/>
        <v>1</v>
      </c>
      <c r="D31" s="3"/>
      <c r="E31" s="3">
        <v>1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9"/>
    </row>
    <row r="32" spans="1:18" ht="18" customHeight="1">
      <c r="A32" s="4" t="s">
        <v>40</v>
      </c>
      <c r="B32" s="3" t="s">
        <v>50</v>
      </c>
      <c r="C32" s="3">
        <f t="shared" si="3"/>
        <v>3</v>
      </c>
      <c r="D32" s="3"/>
      <c r="E32" s="3">
        <v>1</v>
      </c>
      <c r="F32" s="3">
        <v>1</v>
      </c>
      <c r="G32" s="3"/>
      <c r="H32" s="3"/>
      <c r="I32" s="3"/>
      <c r="J32" s="3"/>
      <c r="K32" s="3"/>
      <c r="L32" s="3"/>
      <c r="M32" s="3">
        <v>1</v>
      </c>
      <c r="N32" s="3"/>
      <c r="O32" s="3"/>
      <c r="P32" s="3"/>
      <c r="Q32" s="3"/>
      <c r="R32" s="9"/>
    </row>
    <row r="33" spans="1:18" ht="18" customHeight="1">
      <c r="A33" s="4" t="s">
        <v>40</v>
      </c>
      <c r="B33" s="3" t="s">
        <v>51</v>
      </c>
      <c r="C33" s="3">
        <f t="shared" si="3"/>
        <v>2</v>
      </c>
      <c r="D33" s="3">
        <v>1</v>
      </c>
      <c r="E33" s="3">
        <v>1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9"/>
    </row>
    <row r="34" spans="1:18" ht="18" customHeight="1">
      <c r="A34" s="4" t="s">
        <v>40</v>
      </c>
      <c r="B34" s="3" t="s">
        <v>52</v>
      </c>
      <c r="C34" s="3">
        <f t="shared" si="3"/>
        <v>2</v>
      </c>
      <c r="D34" s="3">
        <v>1</v>
      </c>
      <c r="E34" s="3">
        <v>1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9"/>
    </row>
    <row r="35" spans="1:18" ht="18" customHeight="1">
      <c r="A35" s="4" t="s">
        <v>40</v>
      </c>
      <c r="B35" s="3" t="s">
        <v>53</v>
      </c>
      <c r="C35" s="3">
        <f t="shared" si="3"/>
        <v>2</v>
      </c>
      <c r="D35" s="3">
        <v>1</v>
      </c>
      <c r="E35" s="3">
        <v>1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9"/>
    </row>
    <row r="36" spans="1:18" ht="18" customHeight="1">
      <c r="A36" s="4" t="s">
        <v>40</v>
      </c>
      <c r="B36" s="3" t="s">
        <v>54</v>
      </c>
      <c r="C36" s="3">
        <f t="shared" si="3"/>
        <v>2</v>
      </c>
      <c r="D36" s="3"/>
      <c r="E36" s="3">
        <v>1</v>
      </c>
      <c r="F36" s="3"/>
      <c r="G36" s="3"/>
      <c r="H36" s="3"/>
      <c r="I36" s="3"/>
      <c r="J36" s="3"/>
      <c r="K36" s="3"/>
      <c r="L36" s="3"/>
      <c r="M36" s="3"/>
      <c r="N36" s="3">
        <v>1</v>
      </c>
      <c r="O36" s="3"/>
      <c r="P36" s="3"/>
      <c r="Q36" s="3"/>
      <c r="R36" s="9"/>
    </row>
    <row r="37" spans="1:18" ht="18" customHeight="1">
      <c r="A37" s="4" t="s">
        <v>40</v>
      </c>
      <c r="B37" s="3" t="s">
        <v>55</v>
      </c>
      <c r="C37" s="3">
        <f t="shared" si="3"/>
        <v>1</v>
      </c>
      <c r="D37" s="3"/>
      <c r="E37" s="3">
        <v>1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9"/>
    </row>
    <row r="38" spans="1:18" ht="18" customHeight="1">
      <c r="A38" s="4" t="s">
        <v>40</v>
      </c>
      <c r="B38" s="3" t="s">
        <v>56</v>
      </c>
      <c r="C38" s="3">
        <f t="shared" si="3"/>
        <v>2</v>
      </c>
      <c r="D38" s="3">
        <v>1</v>
      </c>
      <c r="E38" s="3">
        <v>1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9"/>
    </row>
    <row r="39" spans="1:18" ht="18" customHeight="1">
      <c r="A39" s="4" t="s">
        <v>40</v>
      </c>
      <c r="B39" s="3" t="s">
        <v>57</v>
      </c>
      <c r="C39" s="3">
        <f t="shared" si="3"/>
        <v>1</v>
      </c>
      <c r="D39" s="3">
        <v>1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9"/>
    </row>
    <row r="40" spans="1:18" ht="18" customHeight="1">
      <c r="A40" s="4" t="s">
        <v>40</v>
      </c>
      <c r="B40" s="3" t="s">
        <v>58</v>
      </c>
      <c r="C40" s="3">
        <f t="shared" si="3"/>
        <v>3</v>
      </c>
      <c r="D40" s="3">
        <v>1</v>
      </c>
      <c r="E40" s="3">
        <v>1</v>
      </c>
      <c r="F40" s="3">
        <v>1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9"/>
    </row>
    <row r="41" spans="1:18" ht="18" customHeight="1">
      <c r="A41" s="4" t="s">
        <v>40</v>
      </c>
      <c r="B41" s="3" t="s">
        <v>59</v>
      </c>
      <c r="C41" s="3">
        <f t="shared" si="3"/>
        <v>4</v>
      </c>
      <c r="D41" s="3">
        <v>2</v>
      </c>
      <c r="E41" s="3"/>
      <c r="F41" s="3">
        <v>1</v>
      </c>
      <c r="G41" s="3"/>
      <c r="H41" s="3"/>
      <c r="I41" s="3"/>
      <c r="J41" s="3"/>
      <c r="K41" s="3"/>
      <c r="L41" s="3"/>
      <c r="M41" s="3"/>
      <c r="N41" s="3"/>
      <c r="O41" s="3">
        <v>1</v>
      </c>
      <c r="P41" s="3"/>
      <c r="Q41" s="3"/>
      <c r="R41" s="9"/>
    </row>
    <row r="42" spans="1:18" ht="18" customHeight="1">
      <c r="A42" s="4" t="s">
        <v>40</v>
      </c>
      <c r="B42" s="3" t="s">
        <v>60</v>
      </c>
      <c r="C42" s="3">
        <f t="shared" si="3"/>
        <v>5</v>
      </c>
      <c r="D42" s="3">
        <v>1</v>
      </c>
      <c r="E42" s="3">
        <v>1</v>
      </c>
      <c r="F42" s="3">
        <v>1</v>
      </c>
      <c r="G42" s="3"/>
      <c r="H42" s="3"/>
      <c r="I42" s="3"/>
      <c r="J42" s="3"/>
      <c r="K42" s="3"/>
      <c r="L42" s="3"/>
      <c r="M42" s="3">
        <v>1</v>
      </c>
      <c r="N42" s="3"/>
      <c r="O42" s="3">
        <v>1</v>
      </c>
      <c r="P42" s="3"/>
      <c r="Q42" s="3"/>
      <c r="R42" s="9"/>
    </row>
    <row r="43" spans="1:18" ht="18" customHeight="1">
      <c r="A43" s="4" t="s">
        <v>40</v>
      </c>
      <c r="B43" s="3" t="s">
        <v>61</v>
      </c>
      <c r="C43" s="3">
        <f t="shared" si="3"/>
        <v>3</v>
      </c>
      <c r="D43" s="3">
        <v>1</v>
      </c>
      <c r="E43" s="3"/>
      <c r="F43" s="3">
        <v>1</v>
      </c>
      <c r="G43" s="3"/>
      <c r="H43" s="3"/>
      <c r="I43" s="3"/>
      <c r="J43" s="3"/>
      <c r="K43" s="3"/>
      <c r="L43" s="3">
        <v>1</v>
      </c>
      <c r="M43" s="3"/>
      <c r="N43" s="3"/>
      <c r="O43" s="3"/>
      <c r="P43" s="3"/>
      <c r="Q43" s="3"/>
      <c r="R43" s="9"/>
    </row>
    <row r="44" spans="1:18" ht="18" customHeight="1">
      <c r="A44" s="4" t="s">
        <v>40</v>
      </c>
      <c r="B44" s="3" t="s">
        <v>62</v>
      </c>
      <c r="C44" s="3">
        <f t="shared" si="3"/>
        <v>4</v>
      </c>
      <c r="D44" s="3">
        <v>2</v>
      </c>
      <c r="E44" s="3"/>
      <c r="F44" s="3">
        <v>1</v>
      </c>
      <c r="G44" s="3"/>
      <c r="H44" s="3"/>
      <c r="I44" s="3"/>
      <c r="J44" s="3"/>
      <c r="K44" s="3"/>
      <c r="L44" s="3"/>
      <c r="M44" s="3"/>
      <c r="N44" s="3"/>
      <c r="O44" s="3">
        <v>1</v>
      </c>
      <c r="P44" s="3"/>
      <c r="Q44" s="3"/>
      <c r="R44" s="9"/>
    </row>
    <row r="45" spans="1:18" ht="18" customHeight="1">
      <c r="A45" s="4" t="s">
        <v>40</v>
      </c>
      <c r="B45" s="3" t="s">
        <v>63</v>
      </c>
      <c r="C45" s="3">
        <f t="shared" si="3"/>
        <v>4</v>
      </c>
      <c r="D45" s="3">
        <v>2</v>
      </c>
      <c r="E45" s="3"/>
      <c r="F45" s="3">
        <v>1</v>
      </c>
      <c r="G45" s="3"/>
      <c r="H45" s="3"/>
      <c r="I45" s="3"/>
      <c r="J45" s="3"/>
      <c r="K45" s="3"/>
      <c r="L45" s="3"/>
      <c r="M45" s="3"/>
      <c r="N45" s="3"/>
      <c r="O45" s="3">
        <v>1</v>
      </c>
      <c r="P45" s="3"/>
      <c r="Q45" s="3"/>
      <c r="R45" s="9"/>
    </row>
    <row r="46" spans="1:18" ht="18" customHeight="1">
      <c r="A46" s="4" t="s">
        <v>40</v>
      </c>
      <c r="B46" s="3" t="s">
        <v>64</v>
      </c>
      <c r="C46" s="3">
        <f t="shared" si="3"/>
        <v>1</v>
      </c>
      <c r="D46" s="3"/>
      <c r="E46" s="3"/>
      <c r="F46" s="3">
        <v>1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9"/>
    </row>
    <row r="47" spans="1:18" ht="18" customHeight="1">
      <c r="A47" s="4" t="s">
        <v>40</v>
      </c>
      <c r="B47" s="3" t="s">
        <v>65</v>
      </c>
      <c r="C47" s="3">
        <f t="shared" si="3"/>
        <v>1</v>
      </c>
      <c r="D47" s="3"/>
      <c r="E47" s="3"/>
      <c r="F47" s="3">
        <v>1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9"/>
    </row>
    <row r="48" spans="1:18" ht="18" customHeight="1">
      <c r="A48" s="4" t="s">
        <v>40</v>
      </c>
      <c r="B48" s="3" t="s">
        <v>66</v>
      </c>
      <c r="C48" s="3">
        <f t="shared" si="3"/>
        <v>2</v>
      </c>
      <c r="D48" s="3"/>
      <c r="E48" s="3"/>
      <c r="F48" s="3">
        <v>1</v>
      </c>
      <c r="G48" s="3"/>
      <c r="H48" s="3"/>
      <c r="I48" s="3"/>
      <c r="J48" s="3"/>
      <c r="K48" s="3"/>
      <c r="L48" s="3"/>
      <c r="M48" s="3">
        <v>1</v>
      </c>
      <c r="N48" s="3"/>
      <c r="O48" s="3"/>
      <c r="P48" s="3"/>
      <c r="Q48" s="3"/>
      <c r="R48" s="9"/>
    </row>
    <row r="49" spans="1:18" ht="18" customHeight="1">
      <c r="A49" s="4" t="s">
        <v>40</v>
      </c>
      <c r="B49" s="3" t="s">
        <v>67</v>
      </c>
      <c r="C49" s="3">
        <f t="shared" si="3"/>
        <v>1</v>
      </c>
      <c r="D49" s="3"/>
      <c r="E49" s="3"/>
      <c r="F49" s="3">
        <v>1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9"/>
    </row>
    <row r="50" spans="1:18" ht="18" customHeight="1">
      <c r="A50" s="4" t="s">
        <v>40</v>
      </c>
      <c r="B50" s="3" t="s">
        <v>68</v>
      </c>
      <c r="C50" s="3">
        <f t="shared" si="3"/>
        <v>1</v>
      </c>
      <c r="D50" s="3"/>
      <c r="E50" s="3">
        <v>1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9"/>
    </row>
    <row r="51" spans="1:18" ht="18" customHeight="1">
      <c r="A51" s="4" t="s">
        <v>40</v>
      </c>
      <c r="B51" s="3" t="s">
        <v>69</v>
      </c>
      <c r="C51" s="3">
        <f t="shared" si="3"/>
        <v>1</v>
      </c>
      <c r="D51" s="3">
        <v>1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9"/>
    </row>
    <row r="52" spans="1:18" ht="18" customHeight="1">
      <c r="A52" s="4" t="s">
        <v>40</v>
      </c>
      <c r="B52" s="3" t="s">
        <v>70</v>
      </c>
      <c r="C52" s="3">
        <f t="shared" si="3"/>
        <v>4</v>
      </c>
      <c r="D52" s="3">
        <v>1</v>
      </c>
      <c r="E52" s="3">
        <v>2</v>
      </c>
      <c r="F52" s="3"/>
      <c r="G52" s="3"/>
      <c r="H52" s="3"/>
      <c r="I52" s="3"/>
      <c r="J52" s="3"/>
      <c r="K52" s="3"/>
      <c r="L52" s="3"/>
      <c r="M52" s="3">
        <v>1</v>
      </c>
      <c r="N52" s="3"/>
      <c r="O52" s="3"/>
      <c r="P52" s="3"/>
      <c r="Q52" s="3"/>
      <c r="R52" s="9"/>
    </row>
    <row r="53" spans="1:18" ht="18" customHeight="1">
      <c r="A53" s="4" t="s">
        <v>40</v>
      </c>
      <c r="B53" s="3" t="s">
        <v>71</v>
      </c>
      <c r="C53" s="3">
        <f t="shared" si="3"/>
        <v>1</v>
      </c>
      <c r="D53" s="3">
        <v>1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9"/>
    </row>
    <row r="54" spans="1:18" ht="18" customHeight="1">
      <c r="A54" s="4" t="s">
        <v>40</v>
      </c>
      <c r="B54" s="3" t="s">
        <v>72</v>
      </c>
      <c r="C54" s="3">
        <f t="shared" si="3"/>
        <v>1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>
        <v>1</v>
      </c>
      <c r="O54" s="3"/>
      <c r="P54" s="3"/>
      <c r="Q54" s="3"/>
      <c r="R54" s="9"/>
    </row>
    <row r="55" spans="1:18" ht="18" customHeight="1">
      <c r="A55" s="12" t="s">
        <v>26</v>
      </c>
      <c r="B55" s="13"/>
      <c r="C55" s="10">
        <f aca="true" t="shared" si="4" ref="C55:Q55">SUM(C23:C54)</f>
        <v>77</v>
      </c>
      <c r="D55" s="10">
        <f t="shared" si="4"/>
        <v>26</v>
      </c>
      <c r="E55" s="10">
        <f t="shared" si="4"/>
        <v>22</v>
      </c>
      <c r="F55" s="10">
        <f t="shared" si="4"/>
        <v>16</v>
      </c>
      <c r="G55" s="10">
        <f t="shared" si="4"/>
        <v>0</v>
      </c>
      <c r="H55" s="10">
        <f t="shared" si="4"/>
        <v>0</v>
      </c>
      <c r="I55" s="10">
        <f t="shared" si="4"/>
        <v>0</v>
      </c>
      <c r="J55" s="10">
        <f t="shared" si="4"/>
        <v>0</v>
      </c>
      <c r="K55" s="10">
        <f t="shared" si="4"/>
        <v>0</v>
      </c>
      <c r="L55" s="10">
        <f t="shared" si="4"/>
        <v>1</v>
      </c>
      <c r="M55" s="10">
        <f t="shared" si="4"/>
        <v>6</v>
      </c>
      <c r="N55" s="10">
        <f t="shared" si="4"/>
        <v>2</v>
      </c>
      <c r="O55" s="10">
        <f t="shared" si="4"/>
        <v>4</v>
      </c>
      <c r="P55" s="10">
        <f t="shared" si="4"/>
        <v>0</v>
      </c>
      <c r="Q55" s="10">
        <f t="shared" si="4"/>
        <v>0</v>
      </c>
      <c r="R55" s="9"/>
    </row>
    <row r="56" spans="1:18" ht="18" customHeight="1">
      <c r="A56" s="4" t="s">
        <v>73</v>
      </c>
      <c r="B56" s="3" t="s">
        <v>74</v>
      </c>
      <c r="C56" s="3">
        <f aca="true" t="shared" si="5" ref="C56:C65">SUM(D56:Q56)</f>
        <v>2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>
        <v>2</v>
      </c>
      <c r="Q56" s="3"/>
      <c r="R56" s="9"/>
    </row>
    <row r="57" spans="1:18" ht="18" customHeight="1">
      <c r="A57" s="4" t="s">
        <v>73</v>
      </c>
      <c r="B57" s="4" t="s">
        <v>75</v>
      </c>
      <c r="C57" s="3">
        <f t="shared" si="5"/>
        <v>3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>
        <v>3</v>
      </c>
      <c r="Q57" s="3"/>
      <c r="R57" s="9"/>
    </row>
    <row r="58" spans="1:18" ht="18" customHeight="1">
      <c r="A58" s="4" t="s">
        <v>73</v>
      </c>
      <c r="B58" s="4" t="s">
        <v>76</v>
      </c>
      <c r="C58" s="3">
        <f t="shared" si="5"/>
        <v>3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>
        <v>3</v>
      </c>
      <c r="Q58" s="3"/>
      <c r="R58" s="9"/>
    </row>
    <row r="59" spans="1:18" ht="18" customHeight="1">
      <c r="A59" s="4" t="s">
        <v>73</v>
      </c>
      <c r="B59" s="4" t="s">
        <v>77</v>
      </c>
      <c r="C59" s="3">
        <f t="shared" si="5"/>
        <v>2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>
        <v>2</v>
      </c>
      <c r="Q59" s="3"/>
      <c r="R59" s="9"/>
    </row>
    <row r="60" spans="1:18" ht="18" customHeight="1">
      <c r="A60" s="4" t="s">
        <v>73</v>
      </c>
      <c r="B60" s="4" t="s">
        <v>78</v>
      </c>
      <c r="C60" s="3">
        <f t="shared" si="5"/>
        <v>2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>
        <v>2</v>
      </c>
      <c r="Q60" s="3"/>
      <c r="R60" s="9"/>
    </row>
    <row r="61" spans="1:18" ht="18" customHeight="1">
      <c r="A61" s="4" t="s">
        <v>73</v>
      </c>
      <c r="B61" s="1" t="s">
        <v>79</v>
      </c>
      <c r="C61" s="3">
        <f t="shared" si="5"/>
        <v>2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>
        <v>2</v>
      </c>
      <c r="Q61" s="3"/>
      <c r="R61" s="9"/>
    </row>
    <row r="62" spans="1:18" ht="18" customHeight="1">
      <c r="A62" s="4" t="s">
        <v>73</v>
      </c>
      <c r="B62" s="1" t="s">
        <v>80</v>
      </c>
      <c r="C62" s="3">
        <f t="shared" si="5"/>
        <v>2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>
        <v>2</v>
      </c>
      <c r="Q62" s="3"/>
      <c r="R62" s="9"/>
    </row>
    <row r="63" spans="1:18" ht="18" customHeight="1">
      <c r="A63" s="4" t="s">
        <v>73</v>
      </c>
      <c r="B63" s="1" t="s">
        <v>81</v>
      </c>
      <c r="C63" s="3">
        <f t="shared" si="5"/>
        <v>2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>
        <v>2</v>
      </c>
      <c r="Q63" s="3"/>
      <c r="R63" s="9"/>
    </row>
    <row r="64" spans="1:18" ht="18" customHeight="1">
      <c r="A64" s="4" t="s">
        <v>73</v>
      </c>
      <c r="B64" s="1" t="s">
        <v>82</v>
      </c>
      <c r="C64" s="3">
        <f t="shared" si="5"/>
        <v>2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>
        <v>2</v>
      </c>
      <c r="Q64" s="3"/>
      <c r="R64" s="9"/>
    </row>
    <row r="65" spans="1:18" ht="18" customHeight="1">
      <c r="A65" s="4" t="s">
        <v>73</v>
      </c>
      <c r="B65" s="1" t="s">
        <v>83</v>
      </c>
      <c r="C65" s="3">
        <f t="shared" si="5"/>
        <v>2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>
        <v>2</v>
      </c>
      <c r="Q65" s="3"/>
      <c r="R65" s="9"/>
    </row>
    <row r="66" spans="1:18" ht="18" customHeight="1">
      <c r="A66" s="12" t="s">
        <v>26</v>
      </c>
      <c r="B66" s="13"/>
      <c r="C66" s="10">
        <f aca="true" t="shared" si="6" ref="C66:Q66">SUM(C56:C65)</f>
        <v>22</v>
      </c>
      <c r="D66" s="10">
        <f t="shared" si="6"/>
        <v>0</v>
      </c>
      <c r="E66" s="10">
        <f t="shared" si="6"/>
        <v>0</v>
      </c>
      <c r="F66" s="10">
        <f t="shared" si="6"/>
        <v>0</v>
      </c>
      <c r="G66" s="10">
        <f t="shared" si="6"/>
        <v>0</v>
      </c>
      <c r="H66" s="10">
        <f t="shared" si="6"/>
        <v>0</v>
      </c>
      <c r="I66" s="10">
        <f t="shared" si="6"/>
        <v>0</v>
      </c>
      <c r="J66" s="10">
        <f t="shared" si="6"/>
        <v>0</v>
      </c>
      <c r="K66" s="10">
        <f t="shared" si="6"/>
        <v>0</v>
      </c>
      <c r="L66" s="10">
        <f t="shared" si="6"/>
        <v>0</v>
      </c>
      <c r="M66" s="10">
        <f t="shared" si="6"/>
        <v>0</v>
      </c>
      <c r="N66" s="10">
        <f t="shared" si="6"/>
        <v>0</v>
      </c>
      <c r="O66" s="10">
        <f t="shared" si="6"/>
        <v>0</v>
      </c>
      <c r="P66" s="10">
        <f t="shared" si="6"/>
        <v>22</v>
      </c>
      <c r="Q66" s="10">
        <f t="shared" si="6"/>
        <v>0</v>
      </c>
      <c r="R66" s="9"/>
    </row>
    <row r="67" spans="1:18" s="11" customFormat="1" ht="18.75" customHeight="1">
      <c r="A67" s="12" t="s">
        <v>3</v>
      </c>
      <c r="B67" s="13"/>
      <c r="C67" s="10">
        <f>C66+C55+C22+C9</f>
        <v>157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3"/>
    </row>
  </sheetData>
  <mergeCells count="6">
    <mergeCell ref="A67:B67"/>
    <mergeCell ref="A2:R2"/>
    <mergeCell ref="A9:B9"/>
    <mergeCell ref="A22:B22"/>
    <mergeCell ref="A55:B55"/>
    <mergeCell ref="A66:B66"/>
  </mergeCells>
  <printOptions horizontalCentered="1"/>
  <pageMargins left="0.5511811023622047" right="0.5511811023622047" top="0.5905511811023623" bottom="0.5905511811023623" header="0.5118110236220472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PZL</dc:creator>
  <cp:keywords/>
  <dc:description/>
  <cp:lastModifiedBy>PZL</cp:lastModifiedBy>
  <cp:lastPrinted>2016-01-30T03:21:47Z</cp:lastPrinted>
  <dcterms:created xsi:type="dcterms:W3CDTF">2016-01-10T07:12:04Z</dcterms:created>
  <dcterms:modified xsi:type="dcterms:W3CDTF">2016-02-16T07:44:41Z</dcterms:modified>
  <cp:category/>
  <cp:version/>
  <cp:contentType/>
  <cp:contentStatus/>
</cp:coreProperties>
</file>